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IOVANI" sheetId="1" r:id="rId1"/>
    <sheet name="ADULTI" sheetId="2" r:id="rId2"/>
    <sheet name="Foglio3" sheetId="3" r:id="rId3"/>
  </sheets>
  <externalReferences>
    <externalReference r:id="rId6"/>
  </externalReferences>
  <definedNames>
    <definedName name="_xlnm._FilterDatabase" localSheetId="1" hidden="1">'ADULTI'!$A$3:$I$430</definedName>
  </definedNames>
  <calcPr fullCalcOnLoad="1"/>
</workbook>
</file>

<file path=xl/sharedStrings.xml><?xml version="1.0" encoding="utf-8"?>
<sst xmlns="http://schemas.openxmlformats.org/spreadsheetml/2006/main" count="708" uniqueCount="373">
  <si>
    <t>Pett</t>
  </si>
  <si>
    <t>COGNOME</t>
  </si>
  <si>
    <t>NOME</t>
  </si>
  <si>
    <t>SOCIETA'</t>
  </si>
  <si>
    <t>Anno</t>
  </si>
  <si>
    <t>Cat</t>
  </si>
  <si>
    <t>Class Cat</t>
  </si>
  <si>
    <t>Tempo</t>
  </si>
  <si>
    <t>MARAZZOLI</t>
  </si>
  <si>
    <t>GIULIA</t>
  </si>
  <si>
    <t>R.C.M. CASINALBO</t>
  </si>
  <si>
    <t>PPF</t>
  </si>
  <si>
    <t>2'47"29</t>
  </si>
  <si>
    <t>ANSALONI</t>
  </si>
  <si>
    <t>CLELIA</t>
  </si>
  <si>
    <t>VICTORIA S.AGATA</t>
  </si>
  <si>
    <t>3'12"13</t>
  </si>
  <si>
    <t>MAGOTTI</t>
  </si>
  <si>
    <t>ILARIA</t>
  </si>
  <si>
    <t>3'39"57</t>
  </si>
  <si>
    <t>ZUCCHELLI</t>
  </si>
  <si>
    <t>ISAIA</t>
  </si>
  <si>
    <t>LIPPO CALDERARA</t>
  </si>
  <si>
    <t>PPM</t>
  </si>
  <si>
    <t>2'36"45</t>
  </si>
  <si>
    <t>CUTAIA</t>
  </si>
  <si>
    <t>MARCO</t>
  </si>
  <si>
    <t>PROGRESSO  CASTELMAGGIORE</t>
  </si>
  <si>
    <t>2'39"76</t>
  </si>
  <si>
    <t>LODO</t>
  </si>
  <si>
    <t>GABRIELE</t>
  </si>
  <si>
    <t>RODIGIUM TEAM</t>
  </si>
  <si>
    <t>2'40"29</t>
  </si>
  <si>
    <t>ESPOSITO</t>
  </si>
  <si>
    <t>MARIO</t>
  </si>
  <si>
    <t>3'21"08</t>
  </si>
  <si>
    <t>LAOU</t>
  </si>
  <si>
    <t>ADNANE</t>
  </si>
  <si>
    <t>FOUSTAL SUZZARA</t>
  </si>
  <si>
    <t>2'40"55</t>
  </si>
  <si>
    <t>OUMNYA</t>
  </si>
  <si>
    <t>3'04"99</t>
  </si>
  <si>
    <t>ILJAZI</t>
  </si>
  <si>
    <t>UEDA</t>
  </si>
  <si>
    <t>SALCUS S.MARIA MADDALENA</t>
  </si>
  <si>
    <t>PF</t>
  </si>
  <si>
    <t>2'20"22</t>
  </si>
  <si>
    <t>BONI</t>
  </si>
  <si>
    <t>ALESSIA</t>
  </si>
  <si>
    <t>2'38"95</t>
  </si>
  <si>
    <t>BERERA</t>
  </si>
  <si>
    <t>LAURA</t>
  </si>
  <si>
    <t>2'43"82</t>
  </si>
  <si>
    <t>GIOVANNINI</t>
  </si>
  <si>
    <t>ALICE</t>
  </si>
  <si>
    <t>2'50"20</t>
  </si>
  <si>
    <t>RERHAYE</t>
  </si>
  <si>
    <t>FIRDAOS</t>
  </si>
  <si>
    <t>BLIZZARD</t>
  </si>
  <si>
    <t>2'57"82</t>
  </si>
  <si>
    <t>SECK</t>
  </si>
  <si>
    <t>DIARRA</t>
  </si>
  <si>
    <t>3'00"45</t>
  </si>
  <si>
    <t>NANNI</t>
  </si>
  <si>
    <t>STELLA</t>
  </si>
  <si>
    <t>3'28"81</t>
  </si>
  <si>
    <t>PANCALDI</t>
  </si>
  <si>
    <t>EMANUELE</t>
  </si>
  <si>
    <t>PM</t>
  </si>
  <si>
    <t>2'24"69</t>
  </si>
  <si>
    <t>PELUSO</t>
  </si>
  <si>
    <t>LEONARDO</t>
  </si>
  <si>
    <t>CUS BOLOGNA</t>
  </si>
  <si>
    <t>2'31"92</t>
  </si>
  <si>
    <t>CELESTE</t>
  </si>
  <si>
    <t>FRANCESCO</t>
  </si>
  <si>
    <t>2'35"02</t>
  </si>
  <si>
    <t>SAGUATTI</t>
  </si>
  <si>
    <t>LORENZO</t>
  </si>
  <si>
    <t>MONTE S. PIETRO</t>
  </si>
  <si>
    <t>2'36"64</t>
  </si>
  <si>
    <t>DALLARI</t>
  </si>
  <si>
    <t>ANDREA</t>
  </si>
  <si>
    <t>2'38"05</t>
  </si>
  <si>
    <t>BARBATO</t>
  </si>
  <si>
    <t>PENTHATLON MODERNO</t>
  </si>
  <si>
    <t>2'42"84</t>
  </si>
  <si>
    <t>AYMEN</t>
  </si>
  <si>
    <t>2'59"72</t>
  </si>
  <si>
    <t>GUIDETTI</t>
  </si>
  <si>
    <t>MATTIA</t>
  </si>
  <si>
    <t>3'26"71</t>
  </si>
  <si>
    <t>PAINI</t>
  </si>
  <si>
    <t>LISA</t>
  </si>
  <si>
    <t>Es F</t>
  </si>
  <si>
    <t>3'13"77</t>
  </si>
  <si>
    <t>GABRIETTI</t>
  </si>
  <si>
    <t>CATERINA</t>
  </si>
  <si>
    <t>CORRADINI RUBIERA</t>
  </si>
  <si>
    <t>3'19"74</t>
  </si>
  <si>
    <t>MANGOLINI</t>
  </si>
  <si>
    <t>ANNA</t>
  </si>
  <si>
    <t>ESTENSE</t>
  </si>
  <si>
    <t>3'33"02</t>
  </si>
  <si>
    <t>MANTOVANI</t>
  </si>
  <si>
    <t>CHIARA</t>
  </si>
  <si>
    <t>3'39"48</t>
  </si>
  <si>
    <t>CESARI</t>
  </si>
  <si>
    <t>MILENA</t>
  </si>
  <si>
    <t>4'22"17</t>
  </si>
  <si>
    <t>RAINIERI</t>
  </si>
  <si>
    <t>ALLEGRA</t>
  </si>
  <si>
    <t>4'35"73</t>
  </si>
  <si>
    <t>ARIF</t>
  </si>
  <si>
    <t>Es M</t>
  </si>
  <si>
    <t>3'05"52</t>
  </si>
  <si>
    <t>CAVAZZA</t>
  </si>
  <si>
    <t>LUCA</t>
  </si>
  <si>
    <t>3'08217</t>
  </si>
  <si>
    <t>GIORGIO</t>
  </si>
  <si>
    <t>3'10"39</t>
  </si>
  <si>
    <t>RONDONI</t>
  </si>
  <si>
    <t>FEDERICO</t>
  </si>
  <si>
    <t>ARCETO POL.</t>
  </si>
  <si>
    <t>3'12"06</t>
  </si>
  <si>
    <t>CAVAZZI</t>
  </si>
  <si>
    <t>GIOSUE'</t>
  </si>
  <si>
    <t>FRANCESCO FRANCIA</t>
  </si>
  <si>
    <t>3'26"05</t>
  </si>
  <si>
    <t>BERGIANTI</t>
  </si>
  <si>
    <t>3'27"52</t>
  </si>
  <si>
    <t>MATTEO</t>
  </si>
  <si>
    <t>3'29"23</t>
  </si>
  <si>
    <t>PIGNATTI</t>
  </si>
  <si>
    <t>3'31"26</t>
  </si>
  <si>
    <t>3'36"31</t>
  </si>
  <si>
    <t>VARIGNANA</t>
  </si>
  <si>
    <t>JACOPO</t>
  </si>
  <si>
    <t>3'36"95</t>
  </si>
  <si>
    <t>MISINO</t>
  </si>
  <si>
    <t>3'46"48</t>
  </si>
  <si>
    <t>STEFANI</t>
  </si>
  <si>
    <t>YURI</t>
  </si>
  <si>
    <t>FRIGNANO PAVULLO</t>
  </si>
  <si>
    <t>3'52"13</t>
  </si>
  <si>
    <t>CRISTONI</t>
  </si>
  <si>
    <t>SAMUELE</t>
  </si>
  <si>
    <t>3'54"32</t>
  </si>
  <si>
    <t>SIMONE</t>
  </si>
  <si>
    <t>4'06"77</t>
  </si>
  <si>
    <t>JOUMARI</t>
  </si>
  <si>
    <t>ELBACHIR</t>
  </si>
  <si>
    <t>NONANTOLA</t>
  </si>
  <si>
    <t>4'42"82</t>
  </si>
  <si>
    <t>PEDERZINI</t>
  </si>
  <si>
    <t>4'43"71</t>
  </si>
  <si>
    <t>CF</t>
  </si>
  <si>
    <t>10'55"95</t>
  </si>
  <si>
    <t>BAZZANI</t>
  </si>
  <si>
    <t>10'56"89</t>
  </si>
  <si>
    <t>GUIDOTTI</t>
  </si>
  <si>
    <t>MICHELA</t>
  </si>
  <si>
    <t>11'09"13</t>
  </si>
  <si>
    <t>CASOLARI</t>
  </si>
  <si>
    <t>11'24"95</t>
  </si>
  <si>
    <t>VELLA</t>
  </si>
  <si>
    <t>ELEONORA</t>
  </si>
  <si>
    <t>11'26"79</t>
  </si>
  <si>
    <t>GUERRIERI</t>
  </si>
  <si>
    <t>TERESA</t>
  </si>
  <si>
    <t>12'28"59</t>
  </si>
  <si>
    <t>FRARACCI</t>
  </si>
  <si>
    <t>AMANDA</t>
  </si>
  <si>
    <t>13'29"92</t>
  </si>
  <si>
    <t>JESSICA</t>
  </si>
  <si>
    <t>13'46"10</t>
  </si>
  <si>
    <t>ANGELICA</t>
  </si>
  <si>
    <t>CALDERARA TECNOPLAST</t>
  </si>
  <si>
    <t>16'58"64</t>
  </si>
  <si>
    <t>LODI</t>
  </si>
  <si>
    <t>NATAN</t>
  </si>
  <si>
    <t>CM</t>
  </si>
  <si>
    <t>8'46"87</t>
  </si>
  <si>
    <t>FERRONI</t>
  </si>
  <si>
    <t>9'21"86</t>
  </si>
  <si>
    <t>MASTRIPPOLITO</t>
  </si>
  <si>
    <t>GIOVANNI</t>
  </si>
  <si>
    <t>9'29"29</t>
  </si>
  <si>
    <t>RUSSO</t>
  </si>
  <si>
    <t>ALESSIO</t>
  </si>
  <si>
    <t>9'44"70</t>
  </si>
  <si>
    <t>MARCHETTI</t>
  </si>
  <si>
    <t>TADDEO</t>
  </si>
  <si>
    <t>9'47"96</t>
  </si>
  <si>
    <t>PARENTI</t>
  </si>
  <si>
    <t>ALBERTO</t>
  </si>
  <si>
    <t>9'49"83</t>
  </si>
  <si>
    <t>BERVEGLIERI</t>
  </si>
  <si>
    <t>DARIO</t>
  </si>
  <si>
    <t>9'55"32</t>
  </si>
  <si>
    <t>GIOVETTI</t>
  </si>
  <si>
    <t>RICCARDO</t>
  </si>
  <si>
    <t>LOLLI AUTO</t>
  </si>
  <si>
    <t>10'19"82</t>
  </si>
  <si>
    <t>FLORIDDIA</t>
  </si>
  <si>
    <t>10'32"20</t>
  </si>
  <si>
    <t>COLARI</t>
  </si>
  <si>
    <t>10'32"94</t>
  </si>
  <si>
    <t>ORSI</t>
  </si>
  <si>
    <t>GIANLUCA</t>
  </si>
  <si>
    <t>10'37"18</t>
  </si>
  <si>
    <t>VISENTIN</t>
  </si>
  <si>
    <t>10'41"96</t>
  </si>
  <si>
    <t>11'04"80</t>
  </si>
  <si>
    <t>MALAGUTI</t>
  </si>
  <si>
    <t>15'42"29</t>
  </si>
  <si>
    <t>ZOUHIR</t>
  </si>
  <si>
    <t>IMANE</t>
  </si>
  <si>
    <t>AF</t>
  </si>
  <si>
    <t>13'43"83</t>
  </si>
  <si>
    <t>VENTURELLI</t>
  </si>
  <si>
    <t>MONICA</t>
  </si>
  <si>
    <t>14'46"94</t>
  </si>
  <si>
    <t>PANCIROLI</t>
  </si>
  <si>
    <t>15'00"47</t>
  </si>
  <si>
    <t>CAPPELLI</t>
  </si>
  <si>
    <t>AGNESE</t>
  </si>
  <si>
    <t>15'12"87</t>
  </si>
  <si>
    <t>COSTONCELLI</t>
  </si>
  <si>
    <t>BEATRICE</t>
  </si>
  <si>
    <t>15'21"80</t>
  </si>
  <si>
    <t>ANDREOLI</t>
  </si>
  <si>
    <t xml:space="preserve"> MOLLIF. MO CITTADELLA</t>
  </si>
  <si>
    <t>16'03"26</t>
  </si>
  <si>
    <t>BARBIERI</t>
  </si>
  <si>
    <t>CAMILLA</t>
  </si>
  <si>
    <t>16'33"91</t>
  </si>
  <si>
    <t>BOUIH</t>
  </si>
  <si>
    <t>YASSIN</t>
  </si>
  <si>
    <t>REGGIO EVENTS</t>
  </si>
  <si>
    <t>AM</t>
  </si>
  <si>
    <t>10'59"61</t>
  </si>
  <si>
    <t>GIACOBAZZI</t>
  </si>
  <si>
    <t>ALESSANDRO</t>
  </si>
  <si>
    <t>11'00"2</t>
  </si>
  <si>
    <t>OMAR</t>
  </si>
  <si>
    <t>11'36"25</t>
  </si>
  <si>
    <t>MALPIGHI</t>
  </si>
  <si>
    <t>SACMI IMOLA</t>
  </si>
  <si>
    <t>12'07"38</t>
  </si>
  <si>
    <t>ACCARDO</t>
  </si>
  <si>
    <t>GIAN MARCO</t>
  </si>
  <si>
    <t>FRATELLANZA</t>
  </si>
  <si>
    <t>12'12"65</t>
  </si>
  <si>
    <t>TRENTI</t>
  </si>
  <si>
    <t>12'26"67</t>
  </si>
  <si>
    <t>SAYAH</t>
  </si>
  <si>
    <t>YASSINE</t>
  </si>
  <si>
    <t>12'37"60</t>
  </si>
  <si>
    <t>OUSAMA</t>
  </si>
  <si>
    <t>EL MAHFOUDI</t>
  </si>
  <si>
    <t>12'59"33</t>
  </si>
  <si>
    <t>GUALANDI</t>
  </si>
  <si>
    <t>EDISON</t>
  </si>
  <si>
    <t>VIRTUS</t>
  </si>
  <si>
    <t>13'12"23</t>
  </si>
  <si>
    <t>MALAGOLI</t>
  </si>
  <si>
    <t>13'33"84</t>
  </si>
  <si>
    <t>ROUHIT</t>
  </si>
  <si>
    <t>RAJ</t>
  </si>
  <si>
    <t>13'41"65</t>
  </si>
  <si>
    <t>SHAFOROST</t>
  </si>
  <si>
    <t>DENIS</t>
  </si>
  <si>
    <t>ATL.BONDENO</t>
  </si>
  <si>
    <t>14'11"75</t>
  </si>
  <si>
    <t>MORANDI</t>
  </si>
  <si>
    <t>15'54"83</t>
  </si>
  <si>
    <t>RISULTATI S.STEFANO 2013</t>
  </si>
  <si>
    <t>arrivo generale</t>
  </si>
  <si>
    <t xml:space="preserve">Classifica  S.Stefano 2013 </t>
  </si>
  <si>
    <t>FASULO</t>
  </si>
  <si>
    <t>SILVIA</t>
  </si>
  <si>
    <t>VF</t>
  </si>
  <si>
    <t>CAPPELLETTI</t>
  </si>
  <si>
    <t>MATILDE</t>
  </si>
  <si>
    <t>SABRINA</t>
  </si>
  <si>
    <t>TOGNIN</t>
  </si>
  <si>
    <t>CARLA'</t>
  </si>
  <si>
    <t>MEZZETTI</t>
  </si>
  <si>
    <t>LINDA</t>
  </si>
  <si>
    <t>BOUICH</t>
  </si>
  <si>
    <t>HAJAR</t>
  </si>
  <si>
    <t>SCHIASSI</t>
  </si>
  <si>
    <t>ROBERTA</t>
  </si>
  <si>
    <t>ROZZARIN</t>
  </si>
  <si>
    <t>ARIANNA</t>
  </si>
  <si>
    <t>BORGATTI</t>
  </si>
  <si>
    <t>GIADA</t>
  </si>
  <si>
    <t>BELLEI</t>
  </si>
  <si>
    <t>MARIA AGNESE</t>
  </si>
  <si>
    <t>MUSI</t>
  </si>
  <si>
    <t>SELMA</t>
  </si>
  <si>
    <t>BOUHI</t>
  </si>
  <si>
    <t>GOLDONI</t>
  </si>
  <si>
    <t>BIANCA</t>
  </si>
  <si>
    <t>RF</t>
  </si>
  <si>
    <t>6'31"53</t>
  </si>
  <si>
    <t>7'01"13</t>
  </si>
  <si>
    <t>7'06"45</t>
  </si>
  <si>
    <t>7'06"96</t>
  </si>
  <si>
    <t>7'07"66</t>
  </si>
  <si>
    <t>7'17"63</t>
  </si>
  <si>
    <t>7'20"48</t>
  </si>
  <si>
    <t>7'27"16</t>
  </si>
  <si>
    <t>7'29"90</t>
  </si>
  <si>
    <t>7'47"15</t>
  </si>
  <si>
    <t>8'06"02</t>
  </si>
  <si>
    <t>8'09"96</t>
  </si>
  <si>
    <t>8'26"34</t>
  </si>
  <si>
    <t>8'39"17</t>
  </si>
  <si>
    <t>9'57"83</t>
  </si>
  <si>
    <t>6'09"21</t>
  </si>
  <si>
    <t>6'17"09</t>
  </si>
  <si>
    <t>6'29"45</t>
  </si>
  <si>
    <t>6'30"52</t>
  </si>
  <si>
    <t>6'36"35</t>
  </si>
  <si>
    <t>6'47"25</t>
  </si>
  <si>
    <t>6'53"39</t>
  </si>
  <si>
    <t>6'56"36</t>
  </si>
  <si>
    <t>6'59"64</t>
  </si>
  <si>
    <t>7'00"36</t>
  </si>
  <si>
    <t>7'12"70</t>
  </si>
  <si>
    <t>7'42"19</t>
  </si>
  <si>
    <t>8'24"01</t>
  </si>
  <si>
    <t>8'25"58</t>
  </si>
  <si>
    <t>POLVERELLI</t>
  </si>
  <si>
    <t>CARTA</t>
  </si>
  <si>
    <t>FONTINI</t>
  </si>
  <si>
    <t>TOMMASO</t>
  </si>
  <si>
    <t>VECCHI</t>
  </si>
  <si>
    <t>FILIPPO</t>
  </si>
  <si>
    <t>VERDI</t>
  </si>
  <si>
    <t>GIANMARCO</t>
  </si>
  <si>
    <t>DELAITI</t>
  </si>
  <si>
    <t>DAVIDE</t>
  </si>
  <si>
    <t>FABIO</t>
  </si>
  <si>
    <t>LUSUARDI</t>
  </si>
  <si>
    <t>TONINI</t>
  </si>
  <si>
    <t>GRANDI</t>
  </si>
  <si>
    <t>PIZZIRANI</t>
  </si>
  <si>
    <t>JIMMI</t>
  </si>
  <si>
    <t>ROBERTO</t>
  </si>
  <si>
    <t>POD.BIASOLA</t>
  </si>
  <si>
    <t>SAN DAMASO</t>
  </si>
  <si>
    <t>RM</t>
  </si>
  <si>
    <t>PRIMI PASSI FEMMINILI</t>
  </si>
  <si>
    <t>PRIMI PASSI MASCHILI</t>
  </si>
  <si>
    <t>PULCINI FEMMINILI</t>
  </si>
  <si>
    <t>PULCINI MASCHILI</t>
  </si>
  <si>
    <t>ESORDIENTI FEMMINILI</t>
  </si>
  <si>
    <t>ESORDIENTI MASCHILI</t>
  </si>
  <si>
    <t>RAGAZZE FEMMINILI</t>
  </si>
  <si>
    <t>RAGAZZI MASCHILI</t>
  </si>
  <si>
    <t>CADETTE FEMMINILI</t>
  </si>
  <si>
    <t>CADETTI MASCHILI</t>
  </si>
  <si>
    <t>ALLIEVE FEMMINILI</t>
  </si>
  <si>
    <t>ALLIEVI MASCHILI</t>
  </si>
  <si>
    <t>LANDI</t>
  </si>
  <si>
    <t>WILLIAM</t>
  </si>
  <si>
    <t>VAM</t>
  </si>
  <si>
    <t>TONI</t>
  </si>
  <si>
    <t>IRENE</t>
  </si>
  <si>
    <t>3'25"5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</si>
</sst>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0"/>
      <color indexed="10"/>
      <name val="Century Gothic"/>
      <family val="2"/>
    </font>
    <font>
      <b/>
      <i/>
      <sz val="10"/>
      <name val="Century Gothic"/>
      <family val="2"/>
    </font>
    <font>
      <b/>
      <i/>
      <sz val="8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center" vertical="center"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8" fillId="0" borderId="10" xfId="46" applyFont="1" applyBorder="1" applyAlignment="1">
      <alignment horizontal="center" vertical="center"/>
      <protection/>
    </xf>
    <xf numFmtId="21" fontId="5" fillId="0" borderId="10" xfId="46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6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46" fontId="0" fillId="0" borderId="0" xfId="0" applyNumberFormat="1" applyAlignment="1">
      <alignment/>
    </xf>
    <xf numFmtId="0" fontId="10" fillId="0" borderId="10" xfId="46" applyFont="1" applyBorder="1" applyAlignment="1">
      <alignment horizontal="center" vertical="center"/>
      <protection/>
    </xf>
    <xf numFmtId="21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1" fontId="5" fillId="0" borderId="10" xfId="0" applyNumberFormat="1" applyFont="1" applyFill="1" applyBorder="1" applyAlignment="1">
      <alignment horizontal="center" vertical="center"/>
    </xf>
    <xf numFmtId="0" fontId="6" fillId="0" borderId="0" xfId="46" applyFont="1" applyFill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21" fontId="5" fillId="0" borderId="0" xfId="4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3">
    <dxf>
      <font>
        <color auto="1"/>
      </font>
      <fill>
        <patternFill>
          <bgColor indexed="15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15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15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D_ISC_Santo%20stefano%2026.12.13%20TEM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.SOCIETA"/>
      <sheetName val="ISCRIZIONI"/>
      <sheetName val="CLASS.FINALE"/>
      <sheetName val="Dati di Partecipazione"/>
      <sheetName val="CLASS.SOCIETA"/>
      <sheetName val="CATEGORIE"/>
      <sheetName val="classifica societa' partec."/>
      <sheetName val="Foglio2"/>
    </sheetNames>
    <sheetDataSet>
      <sheetData sheetId="1">
        <row r="3">
          <cell r="A3">
            <v>1</v>
          </cell>
          <cell r="B3" t="str">
            <v>XXXXXX</v>
          </cell>
          <cell r="E3" t="str">
            <v/>
          </cell>
          <cell r="G3" t="str">
            <v/>
          </cell>
        </row>
        <row r="4">
          <cell r="A4">
            <v>2</v>
          </cell>
          <cell r="B4" t="str">
            <v>TOCCHIO</v>
          </cell>
          <cell r="C4" t="str">
            <v>MASSIMO</v>
          </cell>
          <cell r="D4">
            <v>86</v>
          </cell>
          <cell r="E4" t="str">
            <v>SALCUS S.MARIA MADDALENA</v>
          </cell>
          <cell r="F4">
            <v>1983</v>
          </cell>
          <cell r="G4" t="str">
            <v>J - SM</v>
          </cell>
        </row>
        <row r="5">
          <cell r="A5">
            <v>3</v>
          </cell>
          <cell r="B5" t="str">
            <v>BENEDETTI</v>
          </cell>
          <cell r="C5" t="str">
            <v>NICOLA</v>
          </cell>
          <cell r="D5">
            <v>89</v>
          </cell>
          <cell r="E5" t="str">
            <v>FORESTALE</v>
          </cell>
          <cell r="F5">
            <v>1985</v>
          </cell>
          <cell r="G5" t="str">
            <v>J - SM</v>
          </cell>
        </row>
        <row r="6">
          <cell r="A6">
            <v>4</v>
          </cell>
          <cell r="B6" t="str">
            <v>CORDELLA</v>
          </cell>
          <cell r="C6" t="str">
            <v>MARCO</v>
          </cell>
          <cell r="D6">
            <v>89</v>
          </cell>
          <cell r="E6" t="str">
            <v>FORESTALE</v>
          </cell>
          <cell r="F6">
            <v>1984</v>
          </cell>
          <cell r="G6" t="str">
            <v>J - SM</v>
          </cell>
        </row>
        <row r="7">
          <cell r="A7">
            <v>5</v>
          </cell>
          <cell r="B7" t="str">
            <v>MANTOVANI</v>
          </cell>
          <cell r="C7" t="str">
            <v>JACOPO</v>
          </cell>
          <cell r="D7">
            <v>98</v>
          </cell>
          <cell r="E7" t="str">
            <v>SASSO MARCONI</v>
          </cell>
          <cell r="F7">
            <v>1980</v>
          </cell>
          <cell r="G7" t="str">
            <v>J - SM</v>
          </cell>
        </row>
        <row r="8">
          <cell r="A8">
            <v>6</v>
          </cell>
          <cell r="B8" t="str">
            <v>TASSONI</v>
          </cell>
          <cell r="C8" t="str">
            <v>ALESSANDRO</v>
          </cell>
          <cell r="D8">
            <v>98</v>
          </cell>
          <cell r="E8" t="str">
            <v>SASSO MARCONI</v>
          </cell>
          <cell r="F8">
            <v>1971</v>
          </cell>
          <cell r="G8" t="str">
            <v>MM</v>
          </cell>
        </row>
        <row r="9">
          <cell r="A9">
            <v>7</v>
          </cell>
          <cell r="B9" t="str">
            <v>PRECI</v>
          </cell>
          <cell r="C9" t="str">
            <v>DANIELE</v>
          </cell>
          <cell r="D9">
            <v>98</v>
          </cell>
          <cell r="E9" t="str">
            <v>SASSO MARCONI</v>
          </cell>
          <cell r="F9">
            <v>1968</v>
          </cell>
          <cell r="G9" t="str">
            <v>MM</v>
          </cell>
        </row>
        <row r="10">
          <cell r="A10">
            <v>8</v>
          </cell>
          <cell r="B10" t="str">
            <v>ABDERRAHMA</v>
          </cell>
          <cell r="C10" t="str">
            <v>ARROOUCHI</v>
          </cell>
          <cell r="D10">
            <v>98</v>
          </cell>
          <cell r="E10" t="str">
            <v>SASSO MARCONI</v>
          </cell>
          <cell r="F10">
            <v>1978</v>
          </cell>
          <cell r="G10" t="str">
            <v>J - SM</v>
          </cell>
        </row>
        <row r="11">
          <cell r="A11">
            <v>9</v>
          </cell>
          <cell r="B11" t="str">
            <v>BETTOCCHI</v>
          </cell>
          <cell r="C11" t="str">
            <v>MARIO</v>
          </cell>
          <cell r="D11">
            <v>98</v>
          </cell>
          <cell r="E11" t="str">
            <v>SASSO MARCONI</v>
          </cell>
          <cell r="F11">
            <v>1966</v>
          </cell>
          <cell r="G11" t="str">
            <v>MM</v>
          </cell>
        </row>
        <row r="12">
          <cell r="A12">
            <v>10</v>
          </cell>
          <cell r="B12" t="str">
            <v>BIGNAMI</v>
          </cell>
          <cell r="C12" t="str">
            <v>FIORENZO</v>
          </cell>
          <cell r="D12">
            <v>99</v>
          </cell>
          <cell r="E12" t="str">
            <v>PORTA SARAGOZZA</v>
          </cell>
          <cell r="F12">
            <v>1969</v>
          </cell>
          <cell r="G12" t="str">
            <v>MM</v>
          </cell>
        </row>
        <row r="13">
          <cell r="A13">
            <v>11</v>
          </cell>
          <cell r="B13" t="str">
            <v>BABBINI</v>
          </cell>
          <cell r="C13" t="str">
            <v>MARCO</v>
          </cell>
          <cell r="D13">
            <v>100</v>
          </cell>
          <cell r="E13" t="str">
            <v>GNARRO JET MATTEI</v>
          </cell>
          <cell r="F13">
            <v>1964</v>
          </cell>
          <cell r="G13" t="str">
            <v>MM</v>
          </cell>
        </row>
        <row r="14">
          <cell r="A14">
            <v>12</v>
          </cell>
          <cell r="B14" t="str">
            <v>CHINNI</v>
          </cell>
          <cell r="C14" t="str">
            <v>GASTONE</v>
          </cell>
          <cell r="D14">
            <v>100</v>
          </cell>
          <cell r="E14" t="str">
            <v>GNARRO JET MATTEI</v>
          </cell>
          <cell r="F14">
            <v>1972</v>
          </cell>
          <cell r="G14" t="str">
            <v>MM</v>
          </cell>
        </row>
        <row r="15">
          <cell r="A15">
            <v>13</v>
          </cell>
          <cell r="B15" t="str">
            <v>SERGI</v>
          </cell>
          <cell r="C15" t="str">
            <v>GELSOMINO</v>
          </cell>
          <cell r="D15">
            <v>100</v>
          </cell>
          <cell r="E15" t="str">
            <v>GNARRO JET MATTEI</v>
          </cell>
          <cell r="F15">
            <v>1975</v>
          </cell>
          <cell r="G15" t="str">
            <v>J - SM</v>
          </cell>
        </row>
        <row r="16">
          <cell r="A16">
            <v>14</v>
          </cell>
          <cell r="B16" t="str">
            <v>ZANELLI</v>
          </cell>
          <cell r="C16" t="str">
            <v>STEFANO</v>
          </cell>
          <cell r="D16">
            <v>100</v>
          </cell>
          <cell r="E16" t="str">
            <v>GNARRO JET MATTEI</v>
          </cell>
          <cell r="F16">
            <v>1964</v>
          </cell>
          <cell r="G16" t="str">
            <v>MM</v>
          </cell>
        </row>
        <row r="17">
          <cell r="A17">
            <v>15</v>
          </cell>
          <cell r="B17" t="str">
            <v>VENTURA</v>
          </cell>
          <cell r="C17" t="str">
            <v>MARCO</v>
          </cell>
          <cell r="D17">
            <v>100</v>
          </cell>
          <cell r="E17" t="str">
            <v>GNARRO JET MATTEI</v>
          </cell>
          <cell r="F17">
            <v>1973</v>
          </cell>
          <cell r="G17" t="str">
            <v>MM</v>
          </cell>
        </row>
        <row r="18">
          <cell r="A18">
            <v>16</v>
          </cell>
          <cell r="B18" t="str">
            <v>PRATIZZOLI</v>
          </cell>
          <cell r="C18" t="str">
            <v>ALBERTO</v>
          </cell>
          <cell r="D18">
            <v>101</v>
          </cell>
          <cell r="E18" t="str">
            <v>LA PATRIA CARPI</v>
          </cell>
          <cell r="F18">
            <v>1976</v>
          </cell>
          <cell r="G18" t="str">
            <v>J - SM</v>
          </cell>
        </row>
        <row r="19">
          <cell r="A19">
            <v>17</v>
          </cell>
          <cell r="B19" t="str">
            <v>CAVAZZA</v>
          </cell>
          <cell r="C19" t="str">
            <v>DANIELE</v>
          </cell>
          <cell r="D19">
            <v>24</v>
          </cell>
          <cell r="E19" t="str">
            <v>PICO RUNNER</v>
          </cell>
          <cell r="F19">
            <v>1978</v>
          </cell>
          <cell r="G19" t="str">
            <v>J - SM</v>
          </cell>
        </row>
        <row r="20">
          <cell r="A20">
            <v>18</v>
          </cell>
          <cell r="B20" t="str">
            <v>VERNOCCHI</v>
          </cell>
          <cell r="C20" t="str">
            <v>OMAR</v>
          </cell>
          <cell r="D20">
            <v>102</v>
          </cell>
          <cell r="E20" t="str">
            <v>MONTECCHIO 2000</v>
          </cell>
          <cell r="F20">
            <v>1995</v>
          </cell>
          <cell r="G20" t="str">
            <v>J - SM</v>
          </cell>
        </row>
        <row r="21">
          <cell r="A21">
            <v>19</v>
          </cell>
          <cell r="B21" t="str">
            <v>ZAPPAROLI</v>
          </cell>
          <cell r="C21" t="str">
            <v>ANDREA</v>
          </cell>
          <cell r="D21">
            <v>71</v>
          </cell>
          <cell r="E21" t="str">
            <v>VIRTUS</v>
          </cell>
          <cell r="F21">
            <v>1988</v>
          </cell>
          <cell r="G21" t="str">
            <v>J - SM</v>
          </cell>
        </row>
        <row r="22">
          <cell r="A22">
            <v>20</v>
          </cell>
          <cell r="B22" t="str">
            <v>RUBINI</v>
          </cell>
          <cell r="C22" t="str">
            <v>LORETTA</v>
          </cell>
          <cell r="D22">
            <v>70</v>
          </cell>
          <cell r="E22" t="str">
            <v>CUS BOLOGNA</v>
          </cell>
          <cell r="F22">
            <v>1960</v>
          </cell>
          <cell r="G22" t="str">
            <v>VF</v>
          </cell>
        </row>
        <row r="23">
          <cell r="A23">
            <v>21</v>
          </cell>
          <cell r="B23" t="str">
            <v>LHAOU</v>
          </cell>
          <cell r="C23" t="str">
            <v>BACHIR</v>
          </cell>
          <cell r="D23">
            <v>92</v>
          </cell>
          <cell r="E23" t="str">
            <v>NONANTOLA</v>
          </cell>
          <cell r="F23">
            <v>1993</v>
          </cell>
          <cell r="G23" t="str">
            <v>J - SM</v>
          </cell>
        </row>
        <row r="24">
          <cell r="A24">
            <v>22</v>
          </cell>
          <cell r="B24" t="str">
            <v>PIERLI</v>
          </cell>
          <cell r="C24" t="str">
            <v>GIORGIO</v>
          </cell>
          <cell r="D24">
            <v>92</v>
          </cell>
          <cell r="E24" t="str">
            <v>NONANTOLA</v>
          </cell>
          <cell r="F24">
            <v>1988</v>
          </cell>
          <cell r="G24" t="str">
            <v>J - SM</v>
          </cell>
        </row>
        <row r="25">
          <cell r="A25">
            <v>23</v>
          </cell>
          <cell r="B25" t="str">
            <v>DI MAURO</v>
          </cell>
          <cell r="C25" t="str">
            <v>LORENZO</v>
          </cell>
          <cell r="D25">
            <v>1</v>
          </cell>
          <cell r="E25" t="str">
            <v>AUSL CIRCOLO RAVONE</v>
          </cell>
          <cell r="F25">
            <v>1967</v>
          </cell>
          <cell r="G25" t="str">
            <v>MM</v>
          </cell>
        </row>
        <row r="26">
          <cell r="A26">
            <v>24</v>
          </cell>
          <cell r="B26" t="str">
            <v>TESTA</v>
          </cell>
          <cell r="C26" t="str">
            <v>NELLO</v>
          </cell>
          <cell r="D26">
            <v>1</v>
          </cell>
          <cell r="E26" t="str">
            <v>AUSL CIRCOLO RAVONE</v>
          </cell>
          <cell r="F26">
            <v>1969</v>
          </cell>
          <cell r="G26" t="str">
            <v>MM</v>
          </cell>
        </row>
        <row r="27">
          <cell r="A27">
            <v>25</v>
          </cell>
          <cell r="B27" t="str">
            <v>FULGARO</v>
          </cell>
          <cell r="C27" t="str">
            <v>CIRO</v>
          </cell>
          <cell r="D27">
            <v>1</v>
          </cell>
          <cell r="E27" t="str">
            <v>AUSL CIRCOLO RAVONE</v>
          </cell>
          <cell r="F27">
            <v>1962</v>
          </cell>
          <cell r="G27" t="str">
            <v>VAM</v>
          </cell>
        </row>
        <row r="28">
          <cell r="A28">
            <v>26</v>
          </cell>
          <cell r="B28" t="str">
            <v>FERRO</v>
          </cell>
          <cell r="C28" t="str">
            <v>MARIA</v>
          </cell>
          <cell r="D28">
            <v>1</v>
          </cell>
          <cell r="E28" t="str">
            <v>AUSL CIRCOLO RAVONE</v>
          </cell>
          <cell r="F28">
            <v>1973</v>
          </cell>
          <cell r="G28" t="str">
            <v>MF</v>
          </cell>
        </row>
        <row r="29">
          <cell r="A29">
            <v>27</v>
          </cell>
          <cell r="B29" t="str">
            <v>AGAZOTTI</v>
          </cell>
          <cell r="C29" t="str">
            <v>VALTER</v>
          </cell>
          <cell r="D29">
            <v>2</v>
          </cell>
          <cell r="E29" t="str">
            <v>M.D.S. SASSUOLO</v>
          </cell>
          <cell r="F29">
            <v>1959</v>
          </cell>
          <cell r="G29" t="str">
            <v>VAM</v>
          </cell>
        </row>
        <row r="30">
          <cell r="A30">
            <v>28</v>
          </cell>
          <cell r="B30" t="str">
            <v>FRASCA</v>
          </cell>
          <cell r="C30" t="str">
            <v>ANTONIO</v>
          </cell>
          <cell r="D30">
            <v>2</v>
          </cell>
          <cell r="E30" t="str">
            <v>M.D.S. SASSUOLO</v>
          </cell>
          <cell r="F30">
            <v>1977</v>
          </cell>
          <cell r="G30" t="str">
            <v>J - SM</v>
          </cell>
        </row>
        <row r="31">
          <cell r="A31">
            <v>29</v>
          </cell>
          <cell r="B31" t="str">
            <v>IATTICI</v>
          </cell>
          <cell r="C31" t="str">
            <v>LUCA</v>
          </cell>
          <cell r="D31">
            <v>2</v>
          </cell>
          <cell r="E31" t="str">
            <v>M.D.S. SASSUOLO</v>
          </cell>
          <cell r="F31">
            <v>1983</v>
          </cell>
          <cell r="G31" t="str">
            <v>J - SM</v>
          </cell>
        </row>
        <row r="32">
          <cell r="A32">
            <v>30</v>
          </cell>
          <cell r="B32" t="str">
            <v>ACCORSI</v>
          </cell>
          <cell r="C32" t="str">
            <v>ENRICO</v>
          </cell>
          <cell r="D32">
            <v>2</v>
          </cell>
          <cell r="E32" t="str">
            <v>M.D.S. SASSUOLO</v>
          </cell>
          <cell r="F32">
            <v>1977</v>
          </cell>
          <cell r="G32" t="str">
            <v>J - SM</v>
          </cell>
        </row>
        <row r="33">
          <cell r="A33">
            <v>31</v>
          </cell>
          <cell r="B33" t="str">
            <v>BUSSI</v>
          </cell>
          <cell r="C33" t="str">
            <v>PAOLO</v>
          </cell>
          <cell r="D33">
            <v>2</v>
          </cell>
          <cell r="E33" t="str">
            <v>M.D.S. SASSUOLO</v>
          </cell>
          <cell r="F33">
            <v>1973</v>
          </cell>
          <cell r="G33" t="str">
            <v>MM</v>
          </cell>
        </row>
        <row r="34">
          <cell r="A34">
            <v>32</v>
          </cell>
          <cell r="B34" t="str">
            <v>DE FRANCESCO</v>
          </cell>
          <cell r="C34" t="str">
            <v>LUCA</v>
          </cell>
          <cell r="D34">
            <v>2</v>
          </cell>
          <cell r="E34" t="str">
            <v>M.D.S. SASSUOLO</v>
          </cell>
          <cell r="F34">
            <v>1982</v>
          </cell>
          <cell r="G34" t="str">
            <v>J - SM</v>
          </cell>
        </row>
        <row r="35">
          <cell r="A35">
            <v>33</v>
          </cell>
          <cell r="B35" t="str">
            <v>GANDOLFI</v>
          </cell>
          <cell r="C35" t="str">
            <v>MARGHERITA</v>
          </cell>
          <cell r="D35">
            <v>2</v>
          </cell>
          <cell r="E35" t="str">
            <v>M.D.S. SASSUOLO</v>
          </cell>
          <cell r="F35">
            <v>1963</v>
          </cell>
          <cell r="G35" t="str">
            <v>VF</v>
          </cell>
        </row>
        <row r="36">
          <cell r="A36">
            <v>34</v>
          </cell>
          <cell r="B36" t="str">
            <v>AGAZZI</v>
          </cell>
          <cell r="C36" t="str">
            <v>MARCO</v>
          </cell>
          <cell r="D36">
            <v>2</v>
          </cell>
          <cell r="E36" t="str">
            <v>M.D.S. SASSUOLO</v>
          </cell>
          <cell r="F36">
            <v>1994</v>
          </cell>
          <cell r="G36" t="str">
            <v>J - SM</v>
          </cell>
        </row>
        <row r="37">
          <cell r="A37">
            <v>35</v>
          </cell>
          <cell r="B37" t="str">
            <v>TAMASSIA</v>
          </cell>
          <cell r="C37" t="str">
            <v>RICCARDO</v>
          </cell>
          <cell r="D37">
            <v>3</v>
          </cell>
          <cell r="E37" t="str">
            <v>FRATELLANZA</v>
          </cell>
          <cell r="F37">
            <v>1993</v>
          </cell>
          <cell r="G37" t="str">
            <v>J - SM</v>
          </cell>
        </row>
        <row r="38">
          <cell r="A38">
            <v>36</v>
          </cell>
          <cell r="B38" t="str">
            <v>EL HOUDNI</v>
          </cell>
          <cell r="C38" t="str">
            <v>JASSINE</v>
          </cell>
          <cell r="D38">
            <v>3</v>
          </cell>
          <cell r="E38" t="str">
            <v>FRATELLANZA</v>
          </cell>
          <cell r="F38">
            <v>1990</v>
          </cell>
          <cell r="G38" t="str">
            <v>J - SM</v>
          </cell>
        </row>
        <row r="39">
          <cell r="A39">
            <v>37</v>
          </cell>
          <cell r="B39" t="str">
            <v>MORANDI</v>
          </cell>
          <cell r="C39" t="str">
            <v>MARCELLO</v>
          </cell>
          <cell r="D39">
            <v>3</v>
          </cell>
          <cell r="E39" t="str">
            <v>FRATELLANZA</v>
          </cell>
          <cell r="F39">
            <v>1989</v>
          </cell>
          <cell r="G39" t="str">
            <v>J - SM</v>
          </cell>
        </row>
        <row r="40">
          <cell r="A40">
            <v>38</v>
          </cell>
          <cell r="B40" t="str">
            <v>SANTI</v>
          </cell>
          <cell r="C40" t="str">
            <v>ANTONIO</v>
          </cell>
          <cell r="D40">
            <v>3</v>
          </cell>
          <cell r="E40" t="str">
            <v>FRATELLANZA</v>
          </cell>
          <cell r="F40">
            <v>1973</v>
          </cell>
          <cell r="G40" t="str">
            <v>MM</v>
          </cell>
        </row>
        <row r="41">
          <cell r="A41">
            <v>39</v>
          </cell>
          <cell r="B41" t="str">
            <v>MORO</v>
          </cell>
          <cell r="C41" t="str">
            <v>MOHAMED</v>
          </cell>
          <cell r="D41">
            <v>3</v>
          </cell>
          <cell r="E41" t="str">
            <v>FRATELLANZA</v>
          </cell>
          <cell r="F41">
            <v>1984</v>
          </cell>
          <cell r="G41" t="str">
            <v>J - SM</v>
          </cell>
        </row>
        <row r="42">
          <cell r="A42">
            <v>40</v>
          </cell>
          <cell r="B42" t="str">
            <v>BARUFFALDI</v>
          </cell>
          <cell r="C42" t="str">
            <v>ANDREA</v>
          </cell>
          <cell r="D42">
            <v>3</v>
          </cell>
          <cell r="E42" t="str">
            <v>FRATELLANZA</v>
          </cell>
          <cell r="F42">
            <v>1987</v>
          </cell>
          <cell r="G42" t="str">
            <v>J - SM</v>
          </cell>
        </row>
        <row r="43">
          <cell r="A43">
            <v>41</v>
          </cell>
          <cell r="B43" t="str">
            <v>BIANCHI</v>
          </cell>
          <cell r="C43" t="str">
            <v>ALESSANDRO</v>
          </cell>
          <cell r="D43">
            <v>3</v>
          </cell>
          <cell r="E43" t="str">
            <v>FRATELLANZA</v>
          </cell>
          <cell r="F43">
            <v>1974</v>
          </cell>
          <cell r="G43" t="str">
            <v>J - SM</v>
          </cell>
        </row>
        <row r="44">
          <cell r="A44">
            <v>42</v>
          </cell>
          <cell r="B44" t="str">
            <v>RIZZELLO</v>
          </cell>
          <cell r="C44" t="str">
            <v>ROCCO</v>
          </cell>
          <cell r="D44">
            <v>3</v>
          </cell>
          <cell r="E44" t="str">
            <v>FRATELLANZA</v>
          </cell>
          <cell r="F44">
            <v>1970</v>
          </cell>
          <cell r="G44" t="str">
            <v>MM</v>
          </cell>
        </row>
        <row r="45">
          <cell r="A45">
            <v>43</v>
          </cell>
          <cell r="B45" t="str">
            <v>BONFIGLIOLI</v>
          </cell>
          <cell r="C45" t="str">
            <v>GIANCARLO</v>
          </cell>
          <cell r="D45">
            <v>3</v>
          </cell>
          <cell r="E45" t="str">
            <v>FRATELLANZA</v>
          </cell>
          <cell r="F45">
            <v>1970</v>
          </cell>
          <cell r="G45" t="str">
            <v>MM</v>
          </cell>
        </row>
        <row r="46">
          <cell r="A46">
            <v>44</v>
          </cell>
          <cell r="B46" t="str">
            <v>BERTONI</v>
          </cell>
          <cell r="C46" t="str">
            <v>EUGENIO</v>
          </cell>
          <cell r="D46">
            <v>3</v>
          </cell>
          <cell r="E46" t="str">
            <v>FRATELLANZA</v>
          </cell>
          <cell r="F46">
            <v>1971</v>
          </cell>
          <cell r="G46" t="str">
            <v>MM</v>
          </cell>
        </row>
        <row r="47">
          <cell r="A47">
            <v>45</v>
          </cell>
          <cell r="B47" t="str">
            <v>STOPAZZINI</v>
          </cell>
          <cell r="C47" t="str">
            <v>EMILIANO</v>
          </cell>
          <cell r="D47">
            <v>3</v>
          </cell>
          <cell r="E47" t="str">
            <v>FRATELLANZA</v>
          </cell>
          <cell r="F47">
            <v>1973</v>
          </cell>
          <cell r="G47" t="str">
            <v>MM</v>
          </cell>
        </row>
        <row r="48">
          <cell r="A48">
            <v>46</v>
          </cell>
          <cell r="B48" t="str">
            <v>MESSORI</v>
          </cell>
          <cell r="C48" t="str">
            <v>MARCELLO</v>
          </cell>
          <cell r="D48">
            <v>3</v>
          </cell>
          <cell r="E48" t="str">
            <v>FRATELLANZA</v>
          </cell>
          <cell r="F48">
            <v>1976</v>
          </cell>
          <cell r="G48" t="str">
            <v>J - SM</v>
          </cell>
        </row>
        <row r="49">
          <cell r="A49">
            <v>47</v>
          </cell>
          <cell r="B49" t="str">
            <v>BASCHIERI</v>
          </cell>
          <cell r="C49" t="str">
            <v>STEFANO</v>
          </cell>
          <cell r="D49">
            <v>3</v>
          </cell>
          <cell r="E49" t="str">
            <v>FRATELLANZA</v>
          </cell>
          <cell r="F49">
            <v>1967</v>
          </cell>
          <cell r="G49" t="str">
            <v>MM</v>
          </cell>
        </row>
        <row r="50">
          <cell r="A50">
            <v>48</v>
          </cell>
          <cell r="B50" t="str">
            <v>BARALDINI</v>
          </cell>
          <cell r="C50" t="str">
            <v>STEFANO</v>
          </cell>
          <cell r="D50">
            <v>3</v>
          </cell>
          <cell r="E50" t="str">
            <v>FRATELLANZA</v>
          </cell>
          <cell r="F50">
            <v>1962</v>
          </cell>
          <cell r="G50" t="str">
            <v>VAM</v>
          </cell>
        </row>
        <row r="51">
          <cell r="A51">
            <v>49</v>
          </cell>
          <cell r="B51" t="str">
            <v>CASTELLI</v>
          </cell>
          <cell r="C51" t="str">
            <v>GIORDANO</v>
          </cell>
          <cell r="D51">
            <v>3</v>
          </cell>
          <cell r="E51" t="str">
            <v>FRATELLANZA</v>
          </cell>
          <cell r="F51">
            <v>1962</v>
          </cell>
          <cell r="G51" t="str">
            <v>VAM</v>
          </cell>
        </row>
        <row r="52">
          <cell r="A52">
            <v>50</v>
          </cell>
          <cell r="B52" t="str">
            <v>PIERLI</v>
          </cell>
          <cell r="C52" t="str">
            <v>ROMANO</v>
          </cell>
          <cell r="D52">
            <v>3</v>
          </cell>
          <cell r="E52" t="str">
            <v>FRATELLANZA</v>
          </cell>
          <cell r="F52">
            <v>1951</v>
          </cell>
          <cell r="G52" t="str">
            <v>VBM</v>
          </cell>
        </row>
        <row r="53">
          <cell r="A53">
            <v>51</v>
          </cell>
          <cell r="B53" t="str">
            <v>VERONI</v>
          </cell>
          <cell r="C53" t="str">
            <v>EMILIO</v>
          </cell>
          <cell r="D53">
            <v>3</v>
          </cell>
          <cell r="E53" t="str">
            <v>FRATELLANZA</v>
          </cell>
          <cell r="F53">
            <v>1970</v>
          </cell>
          <cell r="G53" t="str">
            <v>MM</v>
          </cell>
        </row>
        <row r="54">
          <cell r="A54">
            <v>52</v>
          </cell>
          <cell r="B54" t="str">
            <v>GENTILE</v>
          </cell>
          <cell r="C54" t="str">
            <v>MAURIZIO</v>
          </cell>
          <cell r="D54">
            <v>3</v>
          </cell>
          <cell r="E54" t="str">
            <v>FRATELLANZA</v>
          </cell>
          <cell r="F54">
            <v>1968</v>
          </cell>
          <cell r="G54" t="str">
            <v>MM</v>
          </cell>
        </row>
        <row r="55">
          <cell r="A55">
            <v>53</v>
          </cell>
          <cell r="B55" t="str">
            <v>GENTILE</v>
          </cell>
          <cell r="C55" t="str">
            <v>FABRIZIO</v>
          </cell>
          <cell r="D55">
            <v>3</v>
          </cell>
          <cell r="E55" t="str">
            <v>FRATELLANZA</v>
          </cell>
          <cell r="F55">
            <v>1972</v>
          </cell>
          <cell r="G55" t="str">
            <v>MM</v>
          </cell>
        </row>
        <row r="56">
          <cell r="A56">
            <v>54</v>
          </cell>
          <cell r="B56" t="str">
            <v>ANTOLINI</v>
          </cell>
          <cell r="C56" t="str">
            <v>ALESSIA</v>
          </cell>
          <cell r="D56">
            <v>4</v>
          </cell>
          <cell r="E56" t="str">
            <v>PONTELUNGO</v>
          </cell>
          <cell r="F56">
            <v>1973</v>
          </cell>
          <cell r="G56" t="str">
            <v>MF</v>
          </cell>
        </row>
        <row r="57">
          <cell r="A57">
            <v>55</v>
          </cell>
          <cell r="B57" t="str">
            <v>BATTACCHI</v>
          </cell>
          <cell r="C57" t="str">
            <v>FRANCESCA</v>
          </cell>
          <cell r="D57">
            <v>4</v>
          </cell>
          <cell r="E57" t="str">
            <v>PONTELUNGO</v>
          </cell>
          <cell r="F57">
            <v>1974</v>
          </cell>
          <cell r="G57" t="str">
            <v>J - SF</v>
          </cell>
        </row>
        <row r="58">
          <cell r="A58">
            <v>56</v>
          </cell>
          <cell r="B58" t="str">
            <v>BONVENTO</v>
          </cell>
          <cell r="C58" t="str">
            <v>ALBERTO</v>
          </cell>
          <cell r="D58">
            <v>4</v>
          </cell>
          <cell r="E58" t="str">
            <v>PONTELUNGO</v>
          </cell>
          <cell r="F58">
            <v>1970</v>
          </cell>
          <cell r="G58" t="str">
            <v>MM</v>
          </cell>
        </row>
        <row r="59">
          <cell r="A59">
            <v>57</v>
          </cell>
          <cell r="B59" t="str">
            <v>BRINI</v>
          </cell>
          <cell r="C59" t="str">
            <v>FEDERICO</v>
          </cell>
          <cell r="D59">
            <v>4</v>
          </cell>
          <cell r="E59" t="str">
            <v>PONTELUNGO</v>
          </cell>
          <cell r="F59">
            <v>1973</v>
          </cell>
          <cell r="G59" t="str">
            <v>MM</v>
          </cell>
        </row>
        <row r="60">
          <cell r="A60">
            <v>58</v>
          </cell>
          <cell r="B60" t="str">
            <v>BURGESS</v>
          </cell>
          <cell r="C60" t="str">
            <v>RACHEL ELAINE</v>
          </cell>
          <cell r="D60">
            <v>4</v>
          </cell>
          <cell r="E60" t="str">
            <v>PONTELUNGO</v>
          </cell>
          <cell r="F60">
            <v>1973</v>
          </cell>
          <cell r="G60" t="str">
            <v>MF</v>
          </cell>
        </row>
        <row r="61">
          <cell r="A61">
            <v>59</v>
          </cell>
          <cell r="B61" t="str">
            <v>CASTELLINI</v>
          </cell>
          <cell r="C61" t="str">
            <v>AUGUSTO</v>
          </cell>
          <cell r="D61">
            <v>4</v>
          </cell>
          <cell r="E61" t="str">
            <v>PONTELUNGO</v>
          </cell>
          <cell r="F61">
            <v>1955</v>
          </cell>
          <cell r="G61" t="str">
            <v>VAM</v>
          </cell>
        </row>
        <row r="62">
          <cell r="A62">
            <v>60</v>
          </cell>
          <cell r="B62" t="str">
            <v>COMASTRI</v>
          </cell>
          <cell r="C62" t="str">
            <v>MIRELLA</v>
          </cell>
          <cell r="D62">
            <v>4</v>
          </cell>
          <cell r="E62" t="str">
            <v>PONTELUNGO</v>
          </cell>
          <cell r="F62">
            <v>1973</v>
          </cell>
          <cell r="G62" t="str">
            <v>MF</v>
          </cell>
        </row>
        <row r="63">
          <cell r="A63">
            <v>61</v>
          </cell>
          <cell r="B63" t="str">
            <v>DEMARIA</v>
          </cell>
          <cell r="C63" t="str">
            <v>ALESSANDRA</v>
          </cell>
          <cell r="D63">
            <v>4</v>
          </cell>
          <cell r="E63" t="str">
            <v>PONTELUNGO</v>
          </cell>
          <cell r="F63">
            <v>1964</v>
          </cell>
          <cell r="G63" t="str">
            <v>MF</v>
          </cell>
        </row>
        <row r="64">
          <cell r="A64">
            <v>62</v>
          </cell>
          <cell r="B64" t="str">
            <v>DIANI</v>
          </cell>
          <cell r="C64" t="str">
            <v>LORENZO</v>
          </cell>
          <cell r="D64">
            <v>4</v>
          </cell>
          <cell r="E64" t="str">
            <v>PONTELUNGO</v>
          </cell>
          <cell r="F64">
            <v>1973</v>
          </cell>
          <cell r="G64" t="str">
            <v>MM</v>
          </cell>
        </row>
        <row r="65">
          <cell r="A65">
            <v>63</v>
          </cell>
          <cell r="B65" t="str">
            <v>GRUPPIONI</v>
          </cell>
          <cell r="C65" t="str">
            <v>ALBERTO</v>
          </cell>
          <cell r="D65">
            <v>4</v>
          </cell>
          <cell r="E65" t="str">
            <v>PONTELUNGO</v>
          </cell>
          <cell r="F65">
            <v>1953</v>
          </cell>
          <cell r="G65" t="str">
            <v>VBM</v>
          </cell>
        </row>
        <row r="66">
          <cell r="A66">
            <v>64</v>
          </cell>
          <cell r="B66" t="str">
            <v>KNOWLES</v>
          </cell>
          <cell r="C66" t="str">
            <v>KATHRYN ANN</v>
          </cell>
          <cell r="D66">
            <v>4</v>
          </cell>
          <cell r="E66" t="str">
            <v>PONTELUNGO</v>
          </cell>
          <cell r="F66">
            <v>1976</v>
          </cell>
          <cell r="G66" t="str">
            <v>J - SF</v>
          </cell>
        </row>
        <row r="67">
          <cell r="A67">
            <v>65</v>
          </cell>
          <cell r="B67" t="str">
            <v>LANDUZZI</v>
          </cell>
          <cell r="C67" t="str">
            <v>FRANCO</v>
          </cell>
          <cell r="D67">
            <v>4</v>
          </cell>
          <cell r="E67" t="str">
            <v>PONTELUNGO</v>
          </cell>
          <cell r="F67">
            <v>1946</v>
          </cell>
          <cell r="G67" t="str">
            <v>VBM</v>
          </cell>
        </row>
        <row r="68">
          <cell r="A68">
            <v>66</v>
          </cell>
          <cell r="B68" t="str">
            <v>LODOVISI</v>
          </cell>
          <cell r="C68" t="str">
            <v>STEFANO</v>
          </cell>
          <cell r="D68">
            <v>4</v>
          </cell>
          <cell r="E68" t="str">
            <v>PONTELUNGO</v>
          </cell>
          <cell r="F68">
            <v>1959</v>
          </cell>
          <cell r="G68" t="str">
            <v>VAM</v>
          </cell>
        </row>
        <row r="69">
          <cell r="A69">
            <v>67</v>
          </cell>
          <cell r="B69" t="str">
            <v>PANTALEO</v>
          </cell>
          <cell r="C69" t="str">
            <v>GIACOMO</v>
          </cell>
          <cell r="D69">
            <v>4</v>
          </cell>
          <cell r="E69" t="str">
            <v>PONTELUNGO</v>
          </cell>
          <cell r="F69">
            <v>1963</v>
          </cell>
          <cell r="G69" t="str">
            <v>VAM</v>
          </cell>
        </row>
        <row r="70">
          <cell r="A70">
            <v>68</v>
          </cell>
          <cell r="B70" t="str">
            <v>PANTALEO</v>
          </cell>
          <cell r="C70" t="str">
            <v>DANIELE</v>
          </cell>
          <cell r="D70">
            <v>4</v>
          </cell>
          <cell r="E70" t="str">
            <v>PONTELUNGO</v>
          </cell>
          <cell r="F70">
            <v>1972</v>
          </cell>
          <cell r="G70" t="str">
            <v>MM</v>
          </cell>
        </row>
        <row r="71">
          <cell r="A71">
            <v>69</v>
          </cell>
          <cell r="B71" t="str">
            <v>PEZZINGA</v>
          </cell>
          <cell r="C71" t="str">
            <v>PIERANTONIO</v>
          </cell>
          <cell r="D71">
            <v>4</v>
          </cell>
          <cell r="E71" t="str">
            <v>PONTELUNGO</v>
          </cell>
          <cell r="F71">
            <v>1961</v>
          </cell>
          <cell r="G71" t="str">
            <v>VAM</v>
          </cell>
        </row>
        <row r="72">
          <cell r="A72">
            <v>70</v>
          </cell>
          <cell r="B72" t="str">
            <v>POZZATI</v>
          </cell>
          <cell r="C72" t="str">
            <v>ELISABETTA</v>
          </cell>
          <cell r="D72">
            <v>4</v>
          </cell>
          <cell r="E72" t="str">
            <v>PONTELUNGO</v>
          </cell>
          <cell r="F72">
            <v>1969</v>
          </cell>
          <cell r="G72" t="str">
            <v>MF</v>
          </cell>
        </row>
        <row r="73">
          <cell r="A73">
            <v>71</v>
          </cell>
          <cell r="B73" t="str">
            <v>PUOPOLO</v>
          </cell>
          <cell r="C73" t="str">
            <v>MICHELE</v>
          </cell>
          <cell r="D73">
            <v>4</v>
          </cell>
          <cell r="E73" t="str">
            <v>PONTELUNGO</v>
          </cell>
          <cell r="F73">
            <v>1963</v>
          </cell>
          <cell r="G73" t="str">
            <v>VAM</v>
          </cell>
        </row>
        <row r="74">
          <cell r="A74">
            <v>72</v>
          </cell>
          <cell r="B74" t="str">
            <v>TADDE'</v>
          </cell>
          <cell r="C74" t="str">
            <v>MARCO</v>
          </cell>
          <cell r="D74">
            <v>4</v>
          </cell>
          <cell r="E74" t="str">
            <v>PONTELUNGO</v>
          </cell>
          <cell r="F74">
            <v>1971</v>
          </cell>
          <cell r="G74" t="str">
            <v>MM</v>
          </cell>
        </row>
        <row r="75">
          <cell r="A75">
            <v>73</v>
          </cell>
          <cell r="B75" t="str">
            <v>TASINI</v>
          </cell>
          <cell r="C75" t="str">
            <v>MANUELE</v>
          </cell>
          <cell r="D75">
            <v>4</v>
          </cell>
          <cell r="E75" t="str">
            <v>PONTELUNGO</v>
          </cell>
          <cell r="F75">
            <v>1953</v>
          </cell>
          <cell r="G75" t="str">
            <v>VBM</v>
          </cell>
        </row>
        <row r="76">
          <cell r="A76">
            <v>74</v>
          </cell>
          <cell r="B76" t="str">
            <v>TESTONI</v>
          </cell>
          <cell r="C76" t="str">
            <v>DANIELA</v>
          </cell>
          <cell r="D76">
            <v>4</v>
          </cell>
          <cell r="E76" t="str">
            <v>PONTELUNGO</v>
          </cell>
          <cell r="F76">
            <v>1958</v>
          </cell>
          <cell r="G76" t="str">
            <v>VF</v>
          </cell>
        </row>
        <row r="77">
          <cell r="A77">
            <v>75</v>
          </cell>
          <cell r="B77" t="str">
            <v>MARCHESI</v>
          </cell>
          <cell r="C77" t="str">
            <v>MASSIMO</v>
          </cell>
          <cell r="D77">
            <v>4</v>
          </cell>
          <cell r="E77" t="str">
            <v>PONTELUNGO</v>
          </cell>
          <cell r="F77">
            <v>1960</v>
          </cell>
          <cell r="G77" t="str">
            <v>VAM</v>
          </cell>
        </row>
        <row r="78">
          <cell r="A78">
            <v>76</v>
          </cell>
          <cell r="B78" t="str">
            <v>BORSARI</v>
          </cell>
          <cell r="C78" t="str">
            <v>SERENA</v>
          </cell>
          <cell r="D78">
            <v>6</v>
          </cell>
          <cell r="E78" t="str">
            <v>VICTORIA S.AGATA</v>
          </cell>
          <cell r="F78">
            <v>1986</v>
          </cell>
          <cell r="G78" t="str">
            <v>J - SF</v>
          </cell>
        </row>
        <row r="79">
          <cell r="A79">
            <v>77</v>
          </cell>
          <cell r="B79" t="str">
            <v>CREMONINI</v>
          </cell>
          <cell r="C79" t="str">
            <v>MANUELA</v>
          </cell>
          <cell r="D79">
            <v>6</v>
          </cell>
          <cell r="E79" t="str">
            <v>VICTORIA S.AGATA</v>
          </cell>
          <cell r="F79">
            <v>1967</v>
          </cell>
          <cell r="G79" t="str">
            <v>MF</v>
          </cell>
        </row>
        <row r="80">
          <cell r="A80">
            <v>78</v>
          </cell>
          <cell r="B80" t="str">
            <v>RUBINI</v>
          </cell>
          <cell r="C80" t="str">
            <v>RITA</v>
          </cell>
          <cell r="D80">
            <v>6</v>
          </cell>
          <cell r="E80" t="str">
            <v>VICTORIA S.AGATA</v>
          </cell>
          <cell r="F80">
            <v>1991</v>
          </cell>
          <cell r="G80" t="str">
            <v>J - SF</v>
          </cell>
        </row>
        <row r="81">
          <cell r="A81">
            <v>79</v>
          </cell>
          <cell r="B81" t="str">
            <v>RUBINI</v>
          </cell>
          <cell r="C81" t="str">
            <v>SILVIA</v>
          </cell>
          <cell r="D81">
            <v>6</v>
          </cell>
          <cell r="E81" t="str">
            <v>VICTORIA S.AGATA</v>
          </cell>
          <cell r="F81">
            <v>1987</v>
          </cell>
          <cell r="G81" t="str">
            <v>J - SF</v>
          </cell>
        </row>
        <row r="82">
          <cell r="A82">
            <v>80</v>
          </cell>
          <cell r="B82" t="str">
            <v>NANNI</v>
          </cell>
          <cell r="C82" t="str">
            <v>JURI</v>
          </cell>
          <cell r="D82">
            <v>6</v>
          </cell>
          <cell r="E82" t="str">
            <v>VICTORIA S.AGATA</v>
          </cell>
          <cell r="F82">
            <v>1979</v>
          </cell>
          <cell r="G82" t="str">
            <v>J - SM</v>
          </cell>
        </row>
        <row r="83">
          <cell r="A83">
            <v>81</v>
          </cell>
          <cell r="B83" t="str">
            <v>PIGNATTI</v>
          </cell>
          <cell r="C83" t="str">
            <v>GILBERTO</v>
          </cell>
          <cell r="D83">
            <v>6</v>
          </cell>
          <cell r="E83" t="str">
            <v>VICTORIA S.AGATA</v>
          </cell>
          <cell r="F83">
            <v>1967</v>
          </cell>
          <cell r="G83" t="str">
            <v>MM</v>
          </cell>
        </row>
        <row r="84">
          <cell r="A84">
            <v>82</v>
          </cell>
          <cell r="B84" t="str">
            <v>PINCA</v>
          </cell>
          <cell r="C84" t="str">
            <v>GIUSEPPE</v>
          </cell>
          <cell r="D84">
            <v>6</v>
          </cell>
          <cell r="E84" t="str">
            <v>VICTORIA S.AGATA</v>
          </cell>
          <cell r="F84">
            <v>1964</v>
          </cell>
          <cell r="G84" t="str">
            <v>MM</v>
          </cell>
        </row>
        <row r="85">
          <cell r="A85">
            <v>83</v>
          </cell>
          <cell r="B85" t="str">
            <v>QUAGLIERI</v>
          </cell>
          <cell r="C85" t="str">
            <v>DAVIDE</v>
          </cell>
          <cell r="D85">
            <v>7</v>
          </cell>
          <cell r="E85" t="str">
            <v>MODENA ATLETICA</v>
          </cell>
          <cell r="F85">
            <v>1988</v>
          </cell>
          <cell r="G85" t="str">
            <v>J - SM</v>
          </cell>
        </row>
        <row r="86">
          <cell r="A86">
            <v>84</v>
          </cell>
          <cell r="B86" t="str">
            <v>SERRAZANETTI</v>
          </cell>
          <cell r="C86" t="str">
            <v>FABIO</v>
          </cell>
          <cell r="D86">
            <v>6</v>
          </cell>
          <cell r="E86" t="str">
            <v>VICTORIA S.AGATA</v>
          </cell>
          <cell r="F86">
            <v>1962</v>
          </cell>
          <cell r="G86" t="str">
            <v>VAM</v>
          </cell>
        </row>
        <row r="87">
          <cell r="A87">
            <v>85</v>
          </cell>
          <cell r="B87" t="str">
            <v>RUBINI</v>
          </cell>
          <cell r="C87" t="str">
            <v>GREGORIO</v>
          </cell>
          <cell r="D87">
            <v>7</v>
          </cell>
          <cell r="E87" t="str">
            <v>MODENA ATLETICA</v>
          </cell>
          <cell r="F87">
            <v>1994</v>
          </cell>
          <cell r="G87" t="str">
            <v>J - SM</v>
          </cell>
        </row>
        <row r="88">
          <cell r="A88">
            <v>86</v>
          </cell>
          <cell r="B88" t="str">
            <v>BENUZZI</v>
          </cell>
          <cell r="C88" t="str">
            <v>SIMONE</v>
          </cell>
          <cell r="D88">
            <v>6</v>
          </cell>
          <cell r="E88" t="str">
            <v>VICTORIA S.AGATA</v>
          </cell>
          <cell r="F88">
            <v>1972</v>
          </cell>
          <cell r="G88" t="str">
            <v>MM</v>
          </cell>
        </row>
        <row r="89">
          <cell r="A89">
            <v>87</v>
          </cell>
          <cell r="B89" t="str">
            <v>BACCARANI</v>
          </cell>
          <cell r="C89" t="str">
            <v>GIAN PAOLO</v>
          </cell>
          <cell r="D89">
            <v>7</v>
          </cell>
          <cell r="E89" t="str">
            <v>MODENA ATLETICA</v>
          </cell>
          <cell r="F89">
            <v>1960</v>
          </cell>
          <cell r="G89" t="str">
            <v>VAM</v>
          </cell>
        </row>
        <row r="90">
          <cell r="A90">
            <v>88</v>
          </cell>
          <cell r="B90" t="str">
            <v>BATTAGLIOLA</v>
          </cell>
          <cell r="C90" t="str">
            <v>ENRICO</v>
          </cell>
          <cell r="D90">
            <v>2</v>
          </cell>
          <cell r="E90" t="str">
            <v>M.D.S. SASSUOLO</v>
          </cell>
          <cell r="F90">
            <v>1976</v>
          </cell>
          <cell r="G90" t="str">
            <v>J - SM</v>
          </cell>
        </row>
        <row r="91">
          <cell r="A91">
            <v>89</v>
          </cell>
          <cell r="B91" t="str">
            <v>GUIDETTI</v>
          </cell>
          <cell r="C91" t="str">
            <v>MAICOL</v>
          </cell>
          <cell r="D91">
            <v>8</v>
          </cell>
          <cell r="E91" t="str">
            <v>CITTANOVA</v>
          </cell>
          <cell r="F91">
            <v>1995</v>
          </cell>
          <cell r="G91" t="str">
            <v>J - SM</v>
          </cell>
        </row>
        <row r="92">
          <cell r="A92">
            <v>90</v>
          </cell>
          <cell r="B92" t="str">
            <v>VENTURINI</v>
          </cell>
          <cell r="C92" t="str">
            <v>LORENZA</v>
          </cell>
          <cell r="D92">
            <v>9</v>
          </cell>
          <cell r="E92" t="str">
            <v>LUMEGA</v>
          </cell>
          <cell r="F92">
            <v>1957</v>
          </cell>
          <cell r="G92" t="str">
            <v>VF</v>
          </cell>
        </row>
        <row r="93">
          <cell r="A93">
            <v>91</v>
          </cell>
          <cell r="B93" t="str">
            <v>BECCA</v>
          </cell>
          <cell r="C93" t="str">
            <v>GIACOMO</v>
          </cell>
          <cell r="D93">
            <v>10</v>
          </cell>
          <cell r="E93" t="str">
            <v>COOP CERAMICHE IMOLA</v>
          </cell>
          <cell r="F93">
            <v>1970</v>
          </cell>
          <cell r="G93" t="str">
            <v>MM</v>
          </cell>
        </row>
        <row r="94">
          <cell r="A94">
            <v>92</v>
          </cell>
          <cell r="B94" t="str">
            <v>BACCHELLI</v>
          </cell>
          <cell r="C94" t="str">
            <v>LORENZO</v>
          </cell>
          <cell r="D94">
            <v>11</v>
          </cell>
          <cell r="E94" t="str">
            <v>MADONNINA</v>
          </cell>
          <cell r="F94">
            <v>1977</v>
          </cell>
          <cell r="G94" t="str">
            <v>J - SM</v>
          </cell>
        </row>
        <row r="95">
          <cell r="A95">
            <v>93</v>
          </cell>
          <cell r="B95" t="str">
            <v>GELOSINI</v>
          </cell>
          <cell r="C95" t="str">
            <v>CLAUDIO</v>
          </cell>
          <cell r="D95">
            <v>12</v>
          </cell>
          <cell r="E95" t="str">
            <v>TEAM PATERLINI JOGGING</v>
          </cell>
          <cell r="F95">
            <v>1960</v>
          </cell>
          <cell r="G95" t="str">
            <v>VAM</v>
          </cell>
        </row>
        <row r="96">
          <cell r="A96">
            <v>94</v>
          </cell>
          <cell r="B96" t="str">
            <v>VENTURI</v>
          </cell>
          <cell r="C96" t="str">
            <v>LUCA</v>
          </cell>
          <cell r="D96">
            <v>13</v>
          </cell>
          <cell r="E96" t="str">
            <v>I CAGNON</v>
          </cell>
          <cell r="F96">
            <v>1979</v>
          </cell>
          <cell r="G96" t="str">
            <v>J - SM</v>
          </cell>
        </row>
        <row r="97">
          <cell r="A97">
            <v>95</v>
          </cell>
          <cell r="B97" t="str">
            <v>GINOSA</v>
          </cell>
          <cell r="C97" t="str">
            <v>ARTURO</v>
          </cell>
          <cell r="D97">
            <v>14</v>
          </cell>
          <cell r="E97" t="str">
            <v>GROTTINI TEAM</v>
          </cell>
          <cell r="F97">
            <v>1986</v>
          </cell>
          <cell r="G97" t="str">
            <v>J - SM</v>
          </cell>
        </row>
        <row r="98">
          <cell r="A98">
            <v>96</v>
          </cell>
          <cell r="B98" t="str">
            <v>CASARI</v>
          </cell>
          <cell r="C98" t="str">
            <v>GIULIANO</v>
          </cell>
          <cell r="D98">
            <v>14</v>
          </cell>
          <cell r="E98" t="str">
            <v>GROTTINI TEAM</v>
          </cell>
          <cell r="F98">
            <v>1974</v>
          </cell>
          <cell r="G98" t="str">
            <v>J - SM</v>
          </cell>
        </row>
        <row r="99">
          <cell r="A99">
            <v>97</v>
          </cell>
          <cell r="B99" t="str">
            <v>CASTIGLIOLI</v>
          </cell>
          <cell r="C99" t="str">
            <v>ILARIA</v>
          </cell>
          <cell r="D99">
            <v>15</v>
          </cell>
          <cell r="E99" t="str">
            <v>BRESCIA ISPA G. ATLET.</v>
          </cell>
          <cell r="F99">
            <v>1969</v>
          </cell>
          <cell r="G99" t="str">
            <v>MF</v>
          </cell>
        </row>
        <row r="100">
          <cell r="A100">
            <v>98</v>
          </cell>
          <cell r="B100" t="str">
            <v>AVON</v>
          </cell>
          <cell r="C100" t="str">
            <v>DIEGO</v>
          </cell>
          <cell r="D100">
            <v>16</v>
          </cell>
          <cell r="E100" t="str">
            <v>BIOTEKNA MARCON</v>
          </cell>
          <cell r="F100">
            <v>1985</v>
          </cell>
          <cell r="G100" t="str">
            <v>J - SM</v>
          </cell>
        </row>
        <row r="101">
          <cell r="A101">
            <v>99</v>
          </cell>
          <cell r="B101" t="str">
            <v>STOCCO</v>
          </cell>
          <cell r="C101" t="str">
            <v>BEATRICE</v>
          </cell>
          <cell r="D101">
            <v>17</v>
          </cell>
          <cell r="E101" t="str">
            <v>SILCA CONEGLIANO</v>
          </cell>
          <cell r="F101">
            <v>1991</v>
          </cell>
          <cell r="G101" t="str">
            <v>J - SF</v>
          </cell>
        </row>
        <row r="102">
          <cell r="A102">
            <v>100</v>
          </cell>
          <cell r="B102" t="str">
            <v>CASONI</v>
          </cell>
          <cell r="C102" t="str">
            <v>ALESSANDRO</v>
          </cell>
          <cell r="D102">
            <v>18</v>
          </cell>
          <cell r="E102" t="str">
            <v>ZOLA ATLETICA</v>
          </cell>
          <cell r="F102">
            <v>1968</v>
          </cell>
          <cell r="G102" t="str">
            <v>MM</v>
          </cell>
        </row>
        <row r="103">
          <cell r="A103">
            <v>101</v>
          </cell>
          <cell r="B103" t="str">
            <v>BAROZZI</v>
          </cell>
          <cell r="C103" t="str">
            <v>GIAN LUCA</v>
          </cell>
          <cell r="D103">
            <v>19</v>
          </cell>
          <cell r="E103" t="str">
            <v>UISP MO</v>
          </cell>
          <cell r="F103">
            <v>1964</v>
          </cell>
          <cell r="G103" t="str">
            <v>MM</v>
          </cell>
        </row>
        <row r="104">
          <cell r="A104">
            <v>102</v>
          </cell>
          <cell r="B104" t="str">
            <v>GAGLIARDI</v>
          </cell>
          <cell r="C104" t="str">
            <v>ROMANO</v>
          </cell>
          <cell r="D104">
            <v>20</v>
          </cell>
          <cell r="E104" t="str">
            <v>CORRIFERRARA</v>
          </cell>
          <cell r="F104">
            <v>1970</v>
          </cell>
          <cell r="G104" t="str">
            <v>MM</v>
          </cell>
        </row>
        <row r="105">
          <cell r="A105">
            <v>103</v>
          </cell>
          <cell r="B105" t="str">
            <v>BORGHI</v>
          </cell>
          <cell r="C105" t="str">
            <v>MONIA</v>
          </cell>
          <cell r="D105">
            <v>20</v>
          </cell>
          <cell r="E105" t="str">
            <v>CORRIFERRARA</v>
          </cell>
          <cell r="F105">
            <v>1973</v>
          </cell>
          <cell r="G105" t="str">
            <v>MF</v>
          </cell>
        </row>
        <row r="106">
          <cell r="A106">
            <v>104</v>
          </cell>
          <cell r="B106" t="str">
            <v>BRUZZI</v>
          </cell>
          <cell r="C106" t="str">
            <v>GIANNI</v>
          </cell>
          <cell r="D106">
            <v>21</v>
          </cell>
          <cell r="E106" t="str">
            <v>FAENZA 85</v>
          </cell>
          <cell r="F106">
            <v>1967</v>
          </cell>
          <cell r="G106" t="str">
            <v>MM</v>
          </cell>
        </row>
        <row r="107">
          <cell r="A107">
            <v>105</v>
          </cell>
          <cell r="B107" t="str">
            <v>BORSARI</v>
          </cell>
          <cell r="C107" t="str">
            <v>MONICA</v>
          </cell>
          <cell r="D107">
            <v>22</v>
          </cell>
          <cell r="E107" t="str">
            <v>PASTA GRANAROLO</v>
          </cell>
          <cell r="F107">
            <v>1984</v>
          </cell>
          <cell r="G107" t="str">
            <v>J - SF</v>
          </cell>
        </row>
        <row r="108">
          <cell r="A108">
            <v>106</v>
          </cell>
          <cell r="B108" t="str">
            <v>CLAVERIA</v>
          </cell>
          <cell r="C108" t="str">
            <v>CARLOS</v>
          </cell>
          <cell r="D108">
            <v>23</v>
          </cell>
          <cell r="E108" t="str">
            <v>MONTE S. PIETRO</v>
          </cell>
          <cell r="F108">
            <v>1963</v>
          </cell>
          <cell r="G108" t="str">
            <v>VAM</v>
          </cell>
        </row>
        <row r="109">
          <cell r="A109">
            <v>107</v>
          </cell>
          <cell r="B109" t="str">
            <v>BIANCHI</v>
          </cell>
          <cell r="C109" t="str">
            <v>ROBERTO</v>
          </cell>
          <cell r="D109">
            <v>24</v>
          </cell>
          <cell r="E109" t="str">
            <v>PICO RUNNER</v>
          </cell>
          <cell r="F109">
            <v>1973</v>
          </cell>
          <cell r="G109" t="str">
            <v>MM</v>
          </cell>
        </row>
        <row r="110">
          <cell r="A110">
            <v>108</v>
          </cell>
          <cell r="B110" t="str">
            <v>CAPITANI</v>
          </cell>
          <cell r="C110" t="str">
            <v>FILIPPO</v>
          </cell>
          <cell r="D110">
            <v>25</v>
          </cell>
          <cell r="E110" t="str">
            <v>P.M.R. 2 MO</v>
          </cell>
          <cell r="F110">
            <v>1985</v>
          </cell>
          <cell r="G110" t="str">
            <v>J - SM</v>
          </cell>
        </row>
        <row r="111">
          <cell r="A111">
            <v>109</v>
          </cell>
          <cell r="B111" t="str">
            <v>PATERLINI</v>
          </cell>
          <cell r="C111" t="str">
            <v>VERONICA</v>
          </cell>
          <cell r="D111">
            <v>26</v>
          </cell>
          <cell r="E111" t="str">
            <v>CUS PARMA</v>
          </cell>
          <cell r="F111">
            <v>1975</v>
          </cell>
          <cell r="G111" t="str">
            <v>J - SF</v>
          </cell>
        </row>
        <row r="112">
          <cell r="A112">
            <v>110</v>
          </cell>
          <cell r="B112" t="str">
            <v>SIMONI</v>
          </cell>
          <cell r="C112" t="str">
            <v>MARCO</v>
          </cell>
          <cell r="D112">
            <v>27</v>
          </cell>
          <cell r="E112" t="str">
            <v>FRANCESCO FRANCIA</v>
          </cell>
          <cell r="F112">
            <v>1982</v>
          </cell>
          <cell r="G112" t="str">
            <v>J - SM</v>
          </cell>
        </row>
        <row r="113">
          <cell r="A113">
            <v>111</v>
          </cell>
          <cell r="B113" t="str">
            <v>RIPONI</v>
          </cell>
          <cell r="C113" t="str">
            <v>LUCA</v>
          </cell>
          <cell r="D113">
            <v>27</v>
          </cell>
          <cell r="E113" t="str">
            <v>FRANCESCO FRANCIA</v>
          </cell>
          <cell r="F113">
            <v>1991</v>
          </cell>
          <cell r="G113" t="str">
            <v>J - SM</v>
          </cell>
        </row>
        <row r="114">
          <cell r="A114">
            <v>112</v>
          </cell>
          <cell r="B114" t="str">
            <v>LANDUZZI</v>
          </cell>
          <cell r="C114" t="str">
            <v>ALINE</v>
          </cell>
          <cell r="D114">
            <v>27</v>
          </cell>
          <cell r="E114" t="str">
            <v>FRANCESCO FRANCIA</v>
          </cell>
          <cell r="F114">
            <v>1992</v>
          </cell>
          <cell r="G114" t="str">
            <v>J - SF</v>
          </cell>
        </row>
        <row r="115">
          <cell r="A115">
            <v>113</v>
          </cell>
          <cell r="B115" t="str">
            <v>ALEOTTI</v>
          </cell>
          <cell r="C115" t="str">
            <v>FLAVIA</v>
          </cell>
          <cell r="D115">
            <v>27</v>
          </cell>
          <cell r="E115" t="str">
            <v>FRANCESCO FRANCIA</v>
          </cell>
          <cell r="F115">
            <v>1992</v>
          </cell>
          <cell r="G115" t="str">
            <v>J - SF</v>
          </cell>
        </row>
        <row r="116">
          <cell r="A116">
            <v>114</v>
          </cell>
          <cell r="B116" t="str">
            <v>BOSCHINI</v>
          </cell>
          <cell r="C116" t="str">
            <v>CHIARA</v>
          </cell>
          <cell r="D116">
            <v>21</v>
          </cell>
          <cell r="E116" t="str">
            <v>FAENZA 85</v>
          </cell>
          <cell r="F116">
            <v>1955</v>
          </cell>
          <cell r="G116" t="str">
            <v>VF</v>
          </cell>
        </row>
        <row r="117">
          <cell r="A117">
            <v>115</v>
          </cell>
          <cell r="E117" t="str">
            <v/>
          </cell>
          <cell r="G117" t="str">
            <v/>
          </cell>
        </row>
        <row r="118">
          <cell r="A118">
            <v>116</v>
          </cell>
          <cell r="B118" t="str">
            <v>PEDRETTI</v>
          </cell>
          <cell r="C118" t="str">
            <v>ANDREA</v>
          </cell>
          <cell r="D118">
            <v>28</v>
          </cell>
          <cell r="E118" t="str">
            <v>POD. MIRANDOLESI</v>
          </cell>
          <cell r="F118">
            <v>1970</v>
          </cell>
          <cell r="G118" t="str">
            <v>MM</v>
          </cell>
        </row>
        <row r="119">
          <cell r="A119">
            <v>117</v>
          </cell>
          <cell r="B119" t="str">
            <v>MEDICI</v>
          </cell>
          <cell r="C119" t="str">
            <v>MARCO</v>
          </cell>
          <cell r="D119">
            <v>29</v>
          </cell>
          <cell r="E119" t="str">
            <v>DORANDO PIETRI</v>
          </cell>
          <cell r="F119">
            <v>1977</v>
          </cell>
          <cell r="G119" t="str">
            <v>J - SM</v>
          </cell>
        </row>
        <row r="120">
          <cell r="A120">
            <v>118</v>
          </cell>
          <cell r="B120" t="str">
            <v>BINA</v>
          </cell>
          <cell r="C120" t="str">
            <v>GIORGIO</v>
          </cell>
          <cell r="D120">
            <v>30</v>
          </cell>
          <cell r="E120" t="str">
            <v>SINTOFARM</v>
          </cell>
          <cell r="F120">
            <v>1972</v>
          </cell>
          <cell r="G120" t="str">
            <v>MM</v>
          </cell>
        </row>
        <row r="121">
          <cell r="A121">
            <v>119</v>
          </cell>
          <cell r="B121" t="str">
            <v>BIANCHINI</v>
          </cell>
          <cell r="C121" t="str">
            <v>ELIA</v>
          </cell>
          <cell r="D121">
            <v>30</v>
          </cell>
          <cell r="E121" t="str">
            <v>SINTOFARM</v>
          </cell>
          <cell r="F121">
            <v>1970</v>
          </cell>
          <cell r="G121" t="str">
            <v>MM</v>
          </cell>
        </row>
        <row r="122">
          <cell r="A122">
            <v>120</v>
          </cell>
          <cell r="B122" t="str">
            <v>CAVICCHINI</v>
          </cell>
          <cell r="C122" t="str">
            <v>STEFANO</v>
          </cell>
          <cell r="D122">
            <v>30</v>
          </cell>
          <cell r="E122" t="str">
            <v>SINTOFARM</v>
          </cell>
          <cell r="F122">
            <v>1970</v>
          </cell>
          <cell r="G122" t="str">
            <v>MM</v>
          </cell>
        </row>
        <row r="123">
          <cell r="A123">
            <v>121</v>
          </cell>
          <cell r="B123" t="str">
            <v>MARCHI</v>
          </cell>
          <cell r="C123" t="str">
            <v>ROBERTO</v>
          </cell>
          <cell r="D123">
            <v>30</v>
          </cell>
          <cell r="E123" t="str">
            <v>SINTOFARM</v>
          </cell>
          <cell r="F123">
            <v>1963</v>
          </cell>
          <cell r="G123" t="str">
            <v>VAM</v>
          </cell>
        </row>
        <row r="124">
          <cell r="A124">
            <v>122</v>
          </cell>
          <cell r="B124" t="str">
            <v>SPEZIA</v>
          </cell>
          <cell r="C124" t="str">
            <v>MARCO</v>
          </cell>
          <cell r="D124">
            <v>30</v>
          </cell>
          <cell r="E124" t="str">
            <v>SINTOFARM</v>
          </cell>
          <cell r="F124">
            <v>1964</v>
          </cell>
          <cell r="G124" t="str">
            <v>MM</v>
          </cell>
        </row>
        <row r="125">
          <cell r="A125">
            <v>123</v>
          </cell>
          <cell r="B125" t="str">
            <v>MANTOVANI</v>
          </cell>
          <cell r="C125" t="str">
            <v>CLAUDIO</v>
          </cell>
          <cell r="D125">
            <v>47</v>
          </cell>
          <cell r="E125" t="str">
            <v>CORRADINI RUBIERA</v>
          </cell>
          <cell r="F125">
            <v>1962</v>
          </cell>
          <cell r="G125" t="str">
            <v>VAM</v>
          </cell>
        </row>
        <row r="126">
          <cell r="A126">
            <v>124</v>
          </cell>
          <cell r="B126" t="str">
            <v>BARALDINI</v>
          </cell>
          <cell r="C126" t="str">
            <v>RUDY</v>
          </cell>
          <cell r="D126">
            <v>48</v>
          </cell>
          <cell r="E126" t="str">
            <v>FINALE EMILIA</v>
          </cell>
          <cell r="F126">
            <v>1974</v>
          </cell>
          <cell r="G126" t="str">
            <v>J - SM</v>
          </cell>
        </row>
        <row r="127">
          <cell r="A127">
            <v>125</v>
          </cell>
          <cell r="B127" t="str">
            <v>BENATTI</v>
          </cell>
          <cell r="C127" t="str">
            <v>MORGAN</v>
          </cell>
          <cell r="D127">
            <v>48</v>
          </cell>
          <cell r="E127" t="str">
            <v>FINALE EMILIA</v>
          </cell>
          <cell r="F127">
            <v>1975</v>
          </cell>
          <cell r="G127" t="str">
            <v>J - SM</v>
          </cell>
        </row>
        <row r="128">
          <cell r="A128">
            <v>126</v>
          </cell>
          <cell r="B128" t="str">
            <v>MANFELLOTTI</v>
          </cell>
          <cell r="C128" t="str">
            <v>MASSIMO</v>
          </cell>
          <cell r="D128">
            <v>48</v>
          </cell>
          <cell r="E128" t="str">
            <v>FINALE EMILIA</v>
          </cell>
          <cell r="F128">
            <v>1965</v>
          </cell>
          <cell r="G128" t="str">
            <v>MM</v>
          </cell>
        </row>
        <row r="129">
          <cell r="A129">
            <v>127</v>
          </cell>
          <cell r="B129" t="str">
            <v>MARESCALCHI</v>
          </cell>
          <cell r="C129" t="str">
            <v>MICHELE</v>
          </cell>
          <cell r="D129">
            <v>48</v>
          </cell>
          <cell r="E129" t="str">
            <v>FINALE EMILIA</v>
          </cell>
          <cell r="F129">
            <v>1965</v>
          </cell>
          <cell r="G129" t="str">
            <v>MM</v>
          </cell>
        </row>
        <row r="130">
          <cell r="A130">
            <v>128</v>
          </cell>
          <cell r="B130" t="str">
            <v>ALFIERI</v>
          </cell>
          <cell r="C130" t="str">
            <v>ROSA</v>
          </cell>
          <cell r="D130">
            <v>41</v>
          </cell>
          <cell r="E130" t="str">
            <v>CORREGGIO POD.</v>
          </cell>
          <cell r="F130">
            <v>1970</v>
          </cell>
          <cell r="G130" t="str">
            <v>MF</v>
          </cell>
        </row>
        <row r="131">
          <cell r="A131">
            <v>129</v>
          </cell>
          <cell r="B131" t="str">
            <v>MALVERTI</v>
          </cell>
          <cell r="C131" t="str">
            <v>RAFFAELLA</v>
          </cell>
          <cell r="D131">
            <v>41</v>
          </cell>
          <cell r="E131" t="str">
            <v>CORREGGIO POD.</v>
          </cell>
          <cell r="F131">
            <v>1972</v>
          </cell>
          <cell r="G131" t="str">
            <v>MF</v>
          </cell>
        </row>
        <row r="132">
          <cell r="A132">
            <v>130</v>
          </cell>
          <cell r="B132" t="str">
            <v>BIGI</v>
          </cell>
          <cell r="C132" t="str">
            <v>GIANLUCA</v>
          </cell>
          <cell r="D132">
            <v>41</v>
          </cell>
          <cell r="E132" t="str">
            <v>CORREGGIO POD.</v>
          </cell>
          <cell r="F132">
            <v>1976</v>
          </cell>
          <cell r="G132" t="str">
            <v>J - SM</v>
          </cell>
        </row>
        <row r="133">
          <cell r="A133">
            <v>131</v>
          </cell>
          <cell r="B133" t="str">
            <v>DIACCI</v>
          </cell>
          <cell r="C133" t="str">
            <v>STEFANO</v>
          </cell>
          <cell r="D133">
            <v>41</v>
          </cell>
          <cell r="E133" t="str">
            <v>CORREGGIO POD.</v>
          </cell>
          <cell r="F133">
            <v>1972</v>
          </cell>
          <cell r="G133" t="str">
            <v>MM</v>
          </cell>
        </row>
        <row r="134">
          <cell r="A134">
            <v>132</v>
          </cell>
          <cell r="B134" t="str">
            <v>MAGNANI</v>
          </cell>
          <cell r="C134" t="str">
            <v>FRANCESCO</v>
          </cell>
          <cell r="D134">
            <v>41</v>
          </cell>
          <cell r="E134" t="str">
            <v>CORREGGIO POD.</v>
          </cell>
          <cell r="F134">
            <v>1974</v>
          </cell>
          <cell r="G134" t="str">
            <v>J - SM</v>
          </cell>
        </row>
        <row r="135">
          <cell r="A135">
            <v>133</v>
          </cell>
          <cell r="B135" t="str">
            <v>MENGHINI</v>
          </cell>
          <cell r="C135" t="str">
            <v>FRANCO</v>
          </cell>
          <cell r="D135">
            <v>41</v>
          </cell>
          <cell r="E135" t="str">
            <v>CORREGGIO POD.</v>
          </cell>
          <cell r="F135">
            <v>1973</v>
          </cell>
          <cell r="G135" t="str">
            <v>MM</v>
          </cell>
        </row>
        <row r="136">
          <cell r="A136">
            <v>134</v>
          </cell>
          <cell r="B136" t="str">
            <v>LESIZZA</v>
          </cell>
          <cell r="C136" t="str">
            <v>PAOLO</v>
          </cell>
          <cell r="D136">
            <v>54</v>
          </cell>
          <cell r="E136" t="str">
            <v>ARCI GOODWIN</v>
          </cell>
          <cell r="F136">
            <v>1970</v>
          </cell>
          <cell r="G136" t="str">
            <v>MM</v>
          </cell>
        </row>
        <row r="137">
          <cell r="A137">
            <v>135</v>
          </cell>
          <cell r="B137" t="str">
            <v>VIGNOLI</v>
          </cell>
          <cell r="C137" t="str">
            <v>ANDREA</v>
          </cell>
          <cell r="D137">
            <v>55</v>
          </cell>
          <cell r="E137" t="str">
            <v>GABBI</v>
          </cell>
          <cell r="F137">
            <v>1963</v>
          </cell>
          <cell r="G137" t="str">
            <v>VAM</v>
          </cell>
        </row>
        <row r="138">
          <cell r="A138">
            <v>136</v>
          </cell>
          <cell r="B138" t="str">
            <v>VIGNOLI</v>
          </cell>
          <cell r="C138" t="str">
            <v>SIMONE</v>
          </cell>
          <cell r="D138">
            <v>55</v>
          </cell>
          <cell r="E138" t="str">
            <v>GABBI</v>
          </cell>
          <cell r="F138">
            <v>1990</v>
          </cell>
          <cell r="G138" t="str">
            <v>J - SM</v>
          </cell>
        </row>
        <row r="139">
          <cell r="A139">
            <v>137</v>
          </cell>
          <cell r="B139" t="str">
            <v>TONI</v>
          </cell>
          <cell r="C139" t="str">
            <v>MICHELE</v>
          </cell>
          <cell r="D139">
            <v>55</v>
          </cell>
          <cell r="E139" t="str">
            <v>GABBI</v>
          </cell>
          <cell r="F139">
            <v>1965</v>
          </cell>
          <cell r="G139" t="str">
            <v>MM</v>
          </cell>
        </row>
        <row r="140">
          <cell r="A140">
            <v>138</v>
          </cell>
          <cell r="B140" t="str">
            <v>BEDESCHI</v>
          </cell>
          <cell r="C140" t="str">
            <v>ENRICO</v>
          </cell>
          <cell r="D140">
            <v>47</v>
          </cell>
          <cell r="E140" t="str">
            <v>CORRADINI RUBIERA</v>
          </cell>
          <cell r="F140">
            <v>1950</v>
          </cell>
          <cell r="G140" t="str">
            <v>VBM</v>
          </cell>
        </row>
        <row r="141">
          <cell r="A141">
            <v>139</v>
          </cell>
          <cell r="B141" t="str">
            <v>DATTOLA</v>
          </cell>
          <cell r="C141" t="str">
            <v>ANTONINO</v>
          </cell>
          <cell r="D141">
            <v>1</v>
          </cell>
          <cell r="E141" t="str">
            <v>AUSL CIRCOLO RAVONE</v>
          </cell>
          <cell r="F141">
            <v>1969</v>
          </cell>
          <cell r="G141" t="str">
            <v>MM</v>
          </cell>
        </row>
        <row r="142">
          <cell r="A142">
            <v>140</v>
          </cell>
          <cell r="B142" t="str">
            <v>MALINI</v>
          </cell>
          <cell r="C142" t="str">
            <v>STEFANO</v>
          </cell>
          <cell r="D142">
            <v>56</v>
          </cell>
          <cell r="E142" t="str">
            <v>LOLLI AUTO</v>
          </cell>
          <cell r="F142">
            <v>1961</v>
          </cell>
          <cell r="G142" t="str">
            <v>VAM</v>
          </cell>
        </row>
        <row r="143">
          <cell r="A143">
            <v>141</v>
          </cell>
          <cell r="B143" t="str">
            <v>DONINI</v>
          </cell>
          <cell r="C143" t="str">
            <v>LUCIANO</v>
          </cell>
          <cell r="D143">
            <v>56</v>
          </cell>
          <cell r="E143" t="str">
            <v>LOLLI AUTO</v>
          </cell>
          <cell r="F143">
            <v>1957</v>
          </cell>
          <cell r="G143" t="str">
            <v>VAM</v>
          </cell>
        </row>
        <row r="144">
          <cell r="A144">
            <v>142</v>
          </cell>
          <cell r="B144" t="str">
            <v>MATTEI</v>
          </cell>
          <cell r="C144" t="str">
            <v>MARCO</v>
          </cell>
          <cell r="D144">
            <v>56</v>
          </cell>
          <cell r="E144" t="str">
            <v>LOLLI AUTO</v>
          </cell>
          <cell r="F144">
            <v>1958</v>
          </cell>
          <cell r="G144" t="str">
            <v>VAM</v>
          </cell>
        </row>
        <row r="145">
          <cell r="A145">
            <v>143</v>
          </cell>
          <cell r="B145" t="str">
            <v>ZAGNONI</v>
          </cell>
          <cell r="C145" t="str">
            <v>GIORGIO</v>
          </cell>
          <cell r="D145">
            <v>56</v>
          </cell>
          <cell r="E145" t="str">
            <v>LOLLI AUTO</v>
          </cell>
          <cell r="F145">
            <v>1957</v>
          </cell>
          <cell r="G145" t="str">
            <v>VAM</v>
          </cell>
        </row>
        <row r="146">
          <cell r="A146">
            <v>144</v>
          </cell>
          <cell r="B146" t="str">
            <v>OLIVI</v>
          </cell>
          <cell r="C146" t="str">
            <v>LORIS</v>
          </cell>
          <cell r="D146">
            <v>56</v>
          </cell>
          <cell r="E146" t="str">
            <v>LOLLI AUTO</v>
          </cell>
          <cell r="F146">
            <v>1962</v>
          </cell>
          <cell r="G146" t="str">
            <v>VAM</v>
          </cell>
        </row>
        <row r="147">
          <cell r="A147">
            <v>145</v>
          </cell>
          <cell r="B147" t="str">
            <v>MASTROGIOVANNI</v>
          </cell>
          <cell r="C147" t="str">
            <v>FABIO</v>
          </cell>
          <cell r="D147">
            <v>56</v>
          </cell>
          <cell r="E147" t="str">
            <v>LOLLI AUTO</v>
          </cell>
          <cell r="F147">
            <v>1969</v>
          </cell>
          <cell r="G147" t="str">
            <v>MM</v>
          </cell>
        </row>
        <row r="148">
          <cell r="A148">
            <v>146</v>
          </cell>
          <cell r="B148" t="str">
            <v>BENAZZI</v>
          </cell>
          <cell r="C148" t="str">
            <v>MARCO</v>
          </cell>
          <cell r="D148">
            <v>56</v>
          </cell>
          <cell r="E148" t="str">
            <v>LOLLI AUTO</v>
          </cell>
          <cell r="F148">
            <v>1965</v>
          </cell>
          <cell r="G148" t="str">
            <v>MM</v>
          </cell>
        </row>
        <row r="149">
          <cell r="A149">
            <v>147</v>
          </cell>
          <cell r="B149" t="str">
            <v>POCATERRA</v>
          </cell>
          <cell r="C149" t="str">
            <v>PIERGIORGIO</v>
          </cell>
          <cell r="D149">
            <v>56</v>
          </cell>
          <cell r="E149" t="str">
            <v>LOLLI AUTO</v>
          </cell>
          <cell r="F149">
            <v>1954</v>
          </cell>
          <cell r="G149" t="str">
            <v>VAM</v>
          </cell>
        </row>
        <row r="150">
          <cell r="A150">
            <v>148</v>
          </cell>
          <cell r="B150" t="str">
            <v>LEONI</v>
          </cell>
          <cell r="C150" t="str">
            <v>MARZIA</v>
          </cell>
          <cell r="D150">
            <v>56</v>
          </cell>
          <cell r="E150" t="str">
            <v>LOLLI AUTO</v>
          </cell>
          <cell r="F150">
            <v>1956</v>
          </cell>
          <cell r="G150" t="str">
            <v>VF</v>
          </cell>
        </row>
        <row r="151">
          <cell r="A151">
            <v>149</v>
          </cell>
          <cell r="B151" t="str">
            <v>GIOVETTI</v>
          </cell>
          <cell r="C151" t="str">
            <v>ENZO</v>
          </cell>
          <cell r="D151">
            <v>56</v>
          </cell>
          <cell r="E151" t="str">
            <v>LOLLI AUTO</v>
          </cell>
          <cell r="F151">
            <v>1956</v>
          </cell>
          <cell r="G151" t="str">
            <v>VAM</v>
          </cell>
        </row>
        <row r="152">
          <cell r="A152">
            <v>150</v>
          </cell>
          <cell r="B152" t="str">
            <v>D'AGOSTINO</v>
          </cell>
          <cell r="C152" t="str">
            <v>STEFANO</v>
          </cell>
          <cell r="D152">
            <v>56</v>
          </cell>
          <cell r="E152" t="str">
            <v>LOLLI AUTO</v>
          </cell>
          <cell r="F152">
            <v>1961</v>
          </cell>
          <cell r="G152" t="str">
            <v>VAM</v>
          </cell>
        </row>
        <row r="153">
          <cell r="A153">
            <v>151</v>
          </cell>
          <cell r="B153" t="str">
            <v>POLI</v>
          </cell>
          <cell r="C153" t="str">
            <v>MARCO</v>
          </cell>
          <cell r="D153">
            <v>56</v>
          </cell>
          <cell r="E153" t="str">
            <v>LOLLI AUTO</v>
          </cell>
          <cell r="F153">
            <v>1966</v>
          </cell>
          <cell r="G153" t="str">
            <v>MM</v>
          </cell>
        </row>
        <row r="154">
          <cell r="A154">
            <v>152</v>
          </cell>
          <cell r="B154" t="str">
            <v>MELCHIORRI</v>
          </cell>
          <cell r="C154" t="str">
            <v>DUILIO</v>
          </cell>
          <cell r="D154">
            <v>56</v>
          </cell>
          <cell r="E154" t="str">
            <v>LOLLI AUTO</v>
          </cell>
          <cell r="F154">
            <v>1947</v>
          </cell>
          <cell r="G154" t="str">
            <v>VBM</v>
          </cell>
        </row>
        <row r="155">
          <cell r="A155">
            <v>153</v>
          </cell>
          <cell r="B155" t="str">
            <v>BAGLIERI</v>
          </cell>
          <cell r="C155" t="str">
            <v>GIOVANNI</v>
          </cell>
          <cell r="D155">
            <v>56</v>
          </cell>
          <cell r="E155" t="str">
            <v>LOLLI AUTO</v>
          </cell>
          <cell r="F155">
            <v>1955</v>
          </cell>
          <cell r="G155" t="str">
            <v>VAM</v>
          </cell>
        </row>
        <row r="156">
          <cell r="A156">
            <v>154</v>
          </cell>
          <cell r="B156" t="str">
            <v>GIORDANI</v>
          </cell>
          <cell r="C156" t="str">
            <v>FLAVIO</v>
          </cell>
          <cell r="D156">
            <v>56</v>
          </cell>
          <cell r="E156" t="str">
            <v>LOLLI AUTO</v>
          </cell>
          <cell r="F156">
            <v>1953</v>
          </cell>
          <cell r="G156" t="str">
            <v>VBM</v>
          </cell>
        </row>
        <row r="157">
          <cell r="A157">
            <v>155</v>
          </cell>
          <cell r="B157" t="str">
            <v>LUPPI</v>
          </cell>
          <cell r="C157" t="str">
            <v>PAOLO</v>
          </cell>
          <cell r="D157">
            <v>56</v>
          </cell>
          <cell r="E157" t="str">
            <v>LOLLI AUTO</v>
          </cell>
          <cell r="F157">
            <v>1946</v>
          </cell>
          <cell r="G157" t="str">
            <v>VBM</v>
          </cell>
        </row>
        <row r="158">
          <cell r="A158">
            <v>156</v>
          </cell>
          <cell r="B158" t="str">
            <v>MENABUE</v>
          </cell>
          <cell r="C158" t="str">
            <v>GIOVANNI</v>
          </cell>
          <cell r="D158">
            <v>56</v>
          </cell>
          <cell r="E158" t="str">
            <v>LOLLI AUTO</v>
          </cell>
          <cell r="F158">
            <v>1948</v>
          </cell>
          <cell r="G158" t="str">
            <v>VBM</v>
          </cell>
        </row>
        <row r="159">
          <cell r="A159">
            <v>157</v>
          </cell>
          <cell r="B159" t="str">
            <v>ZAMBELLI</v>
          </cell>
          <cell r="C159" t="str">
            <v>ALBERTO</v>
          </cell>
          <cell r="D159">
            <v>56</v>
          </cell>
          <cell r="E159" t="str">
            <v>LOLLI AUTO</v>
          </cell>
          <cell r="F159">
            <v>1958</v>
          </cell>
          <cell r="G159" t="str">
            <v>VAM</v>
          </cell>
        </row>
        <row r="160">
          <cell r="A160">
            <v>158</v>
          </cell>
          <cell r="B160" t="str">
            <v>VEGGETTI</v>
          </cell>
          <cell r="C160" t="str">
            <v>MANUELA</v>
          </cell>
          <cell r="D160">
            <v>56</v>
          </cell>
          <cell r="E160" t="str">
            <v>LOLLI AUTO</v>
          </cell>
          <cell r="F160">
            <v>1963</v>
          </cell>
          <cell r="G160" t="str">
            <v>VF</v>
          </cell>
        </row>
        <row r="161">
          <cell r="A161">
            <v>159</v>
          </cell>
          <cell r="B161" t="str">
            <v>MURTAS</v>
          </cell>
          <cell r="C161" t="str">
            <v>FABIOLA</v>
          </cell>
          <cell r="D161">
            <v>56</v>
          </cell>
          <cell r="E161" t="str">
            <v>LOLLI AUTO</v>
          </cell>
          <cell r="F161">
            <v>1966</v>
          </cell>
          <cell r="G161" t="str">
            <v>MF</v>
          </cell>
        </row>
        <row r="162">
          <cell r="A162">
            <v>160</v>
          </cell>
          <cell r="B162" t="str">
            <v>BALBONI</v>
          </cell>
          <cell r="C162" t="str">
            <v>PAOLO</v>
          </cell>
          <cell r="D162">
            <v>56</v>
          </cell>
          <cell r="E162" t="str">
            <v>LOLLI AUTO</v>
          </cell>
          <cell r="F162">
            <v>1962</v>
          </cell>
          <cell r="G162" t="str">
            <v>VAM</v>
          </cell>
        </row>
        <row r="163">
          <cell r="A163">
            <v>161</v>
          </cell>
          <cell r="B163" t="str">
            <v>CHERCIU</v>
          </cell>
          <cell r="C163" t="str">
            <v>ALICE</v>
          </cell>
          <cell r="D163">
            <v>47</v>
          </cell>
          <cell r="E163" t="str">
            <v>CORRADINI RUBIERA</v>
          </cell>
          <cell r="F163">
            <v>1993</v>
          </cell>
          <cell r="G163" t="str">
            <v>J - SF</v>
          </cell>
        </row>
        <row r="164">
          <cell r="A164">
            <v>162</v>
          </cell>
          <cell r="B164" t="str">
            <v>RANGO</v>
          </cell>
          <cell r="C164" t="str">
            <v>ELENA</v>
          </cell>
          <cell r="D164">
            <v>47</v>
          </cell>
          <cell r="E164" t="str">
            <v>CORRADINI RUBIERA</v>
          </cell>
          <cell r="F164">
            <v>1993</v>
          </cell>
          <cell r="G164" t="str">
            <v>J - SF</v>
          </cell>
        </row>
        <row r="165">
          <cell r="A165">
            <v>163</v>
          </cell>
          <cell r="B165" t="str">
            <v>COCCHI</v>
          </cell>
          <cell r="C165" t="str">
            <v>FRANCESCA</v>
          </cell>
          <cell r="D165">
            <v>47</v>
          </cell>
          <cell r="E165" t="str">
            <v>CORRADINI RUBIERA</v>
          </cell>
          <cell r="F165">
            <v>1993</v>
          </cell>
          <cell r="G165" t="str">
            <v>J - SF</v>
          </cell>
        </row>
        <row r="166">
          <cell r="A166">
            <v>164</v>
          </cell>
          <cell r="B166" t="str">
            <v>GUERRIERI</v>
          </cell>
          <cell r="C166" t="str">
            <v>RENATO</v>
          </cell>
          <cell r="D166">
            <v>47</v>
          </cell>
          <cell r="E166" t="str">
            <v>CORRADINI RUBIERA</v>
          </cell>
          <cell r="F166">
            <v>1993</v>
          </cell>
          <cell r="G166" t="str">
            <v>J - SM</v>
          </cell>
        </row>
        <row r="167">
          <cell r="A167">
            <v>165</v>
          </cell>
          <cell r="B167" t="str">
            <v>COSTONCELLI</v>
          </cell>
          <cell r="C167" t="str">
            <v>GABRIELE</v>
          </cell>
          <cell r="D167">
            <v>47</v>
          </cell>
          <cell r="E167" t="str">
            <v>CORRADINI RUBIERA</v>
          </cell>
          <cell r="F167">
            <v>1991</v>
          </cell>
          <cell r="G167" t="str">
            <v>J - SM</v>
          </cell>
        </row>
        <row r="168">
          <cell r="A168">
            <v>166</v>
          </cell>
          <cell r="B168" t="str">
            <v>BALDINI</v>
          </cell>
          <cell r="C168" t="str">
            <v>EROS</v>
          </cell>
          <cell r="D168">
            <v>47</v>
          </cell>
          <cell r="E168" t="str">
            <v>CORRADINI RUBIERA</v>
          </cell>
          <cell r="F168">
            <v>1994</v>
          </cell>
          <cell r="G168" t="str">
            <v>J - SM</v>
          </cell>
        </row>
        <row r="169">
          <cell r="A169">
            <v>167</v>
          </cell>
          <cell r="B169" t="str">
            <v>GUERRIERI</v>
          </cell>
          <cell r="C169" t="str">
            <v>DAMIANO</v>
          </cell>
          <cell r="D169">
            <v>47</v>
          </cell>
          <cell r="E169" t="str">
            <v>CORRADINI RUBIERA</v>
          </cell>
          <cell r="F169">
            <v>1994</v>
          </cell>
          <cell r="G169" t="str">
            <v>J - SM</v>
          </cell>
        </row>
        <row r="170">
          <cell r="A170">
            <v>168</v>
          </cell>
          <cell r="B170" t="str">
            <v>GANASEGARAN</v>
          </cell>
          <cell r="C170" t="str">
            <v>DURAN</v>
          </cell>
          <cell r="D170">
            <v>47</v>
          </cell>
          <cell r="E170" t="str">
            <v>CORRADINI RUBIERA</v>
          </cell>
          <cell r="F170">
            <v>1995</v>
          </cell>
          <cell r="G170" t="str">
            <v>J - SM</v>
          </cell>
        </row>
        <row r="171">
          <cell r="A171">
            <v>169</v>
          </cell>
          <cell r="B171" t="str">
            <v>PICCONE</v>
          </cell>
          <cell r="C171" t="str">
            <v>GIORGIO</v>
          </cell>
          <cell r="D171">
            <v>56</v>
          </cell>
          <cell r="E171" t="str">
            <v>LOLLI AUTO</v>
          </cell>
          <cell r="F171">
            <v>1946</v>
          </cell>
          <cell r="G171" t="str">
            <v>VBM</v>
          </cell>
        </row>
        <row r="172">
          <cell r="A172">
            <v>170</v>
          </cell>
          <cell r="B172" t="str">
            <v>BOLOGNESI</v>
          </cell>
          <cell r="C172" t="str">
            <v>NICOLE</v>
          </cell>
          <cell r="D172">
            <v>47</v>
          </cell>
          <cell r="E172" t="str">
            <v>CORRADINI RUBIERA</v>
          </cell>
          <cell r="F172">
            <v>1995</v>
          </cell>
          <cell r="G172" t="str">
            <v>J - SF</v>
          </cell>
        </row>
        <row r="173">
          <cell r="A173">
            <v>171</v>
          </cell>
          <cell r="B173" t="str">
            <v>GASPARINI</v>
          </cell>
          <cell r="C173" t="str">
            <v>ANDREA</v>
          </cell>
          <cell r="D173">
            <v>58</v>
          </cell>
          <cell r="E173" t="str">
            <v>HAPPY RUNNER CLUB</v>
          </cell>
          <cell r="F173">
            <v>1981</v>
          </cell>
          <cell r="G173" t="str">
            <v>J - SM</v>
          </cell>
        </row>
        <row r="174">
          <cell r="A174">
            <v>172</v>
          </cell>
          <cell r="B174" t="str">
            <v>NEGRINI</v>
          </cell>
          <cell r="C174" t="str">
            <v>ALBERTO</v>
          </cell>
          <cell r="D174">
            <v>18</v>
          </cell>
          <cell r="E174" t="str">
            <v>ZOLA ATLETICA</v>
          </cell>
          <cell r="F174">
            <v>1971</v>
          </cell>
          <cell r="G174" t="str">
            <v>MM</v>
          </cell>
        </row>
        <row r="175">
          <cell r="A175">
            <v>173</v>
          </cell>
          <cell r="B175" t="str">
            <v>CORSINI</v>
          </cell>
          <cell r="C175" t="str">
            <v>FABRIZIO</v>
          </cell>
          <cell r="D175">
            <v>59</v>
          </cell>
          <cell r="E175" t="str">
            <v>ANESER QUELLI DI NOVI</v>
          </cell>
          <cell r="F175">
            <v>1977</v>
          </cell>
          <cell r="G175" t="str">
            <v>J - SM</v>
          </cell>
        </row>
        <row r="176">
          <cell r="A176">
            <v>174</v>
          </cell>
          <cell r="B176" t="str">
            <v>FERENDELES</v>
          </cell>
          <cell r="C176" t="str">
            <v>ROBERTO</v>
          </cell>
          <cell r="D176">
            <v>60</v>
          </cell>
          <cell r="E176" t="str">
            <v>PARCO DEI CEDRI AVIS</v>
          </cell>
          <cell r="F176">
            <v>1957</v>
          </cell>
          <cell r="G176" t="str">
            <v>VAM</v>
          </cell>
        </row>
        <row r="177">
          <cell r="A177">
            <v>175</v>
          </cell>
          <cell r="B177" t="str">
            <v>GABRIELLI</v>
          </cell>
          <cell r="C177" t="str">
            <v>ALBERTO</v>
          </cell>
          <cell r="D177">
            <v>60</v>
          </cell>
          <cell r="E177" t="str">
            <v>PARCO DEI CEDRI AVIS</v>
          </cell>
          <cell r="F177">
            <v>1938</v>
          </cell>
          <cell r="G177" t="str">
            <v>VBM</v>
          </cell>
        </row>
        <row r="178">
          <cell r="A178">
            <v>176</v>
          </cell>
          <cell r="B178" t="str">
            <v>CAVINA</v>
          </cell>
          <cell r="C178" t="str">
            <v>LUCA</v>
          </cell>
          <cell r="D178">
            <v>61</v>
          </cell>
          <cell r="E178" t="str">
            <v>SACMI IMOLA</v>
          </cell>
          <cell r="F178">
            <v>1989</v>
          </cell>
          <cell r="G178" t="str">
            <v>J - SM</v>
          </cell>
        </row>
        <row r="179">
          <cell r="A179">
            <v>177</v>
          </cell>
          <cell r="B179" t="str">
            <v>SANTANDREA</v>
          </cell>
          <cell r="C179" t="str">
            <v>MATTIA</v>
          </cell>
          <cell r="D179">
            <v>62</v>
          </cell>
          <cell r="E179" t="str">
            <v>IMOLA CITY RUNNERS</v>
          </cell>
          <cell r="F179">
            <v>1988</v>
          </cell>
          <cell r="G179" t="str">
            <v>J - SM</v>
          </cell>
        </row>
        <row r="180">
          <cell r="A180">
            <v>178</v>
          </cell>
          <cell r="B180" t="str">
            <v>MAGNANI</v>
          </cell>
          <cell r="C180" t="str">
            <v>ANDREA</v>
          </cell>
          <cell r="D180">
            <v>24</v>
          </cell>
          <cell r="E180" t="str">
            <v>PICO RUNNER</v>
          </cell>
          <cell r="F180">
            <v>1966</v>
          </cell>
          <cell r="G180" t="str">
            <v>MM</v>
          </cell>
        </row>
        <row r="181">
          <cell r="A181">
            <v>179</v>
          </cell>
          <cell r="B181" t="str">
            <v>MARRI</v>
          </cell>
          <cell r="C181" t="str">
            <v>CLAUDIO</v>
          </cell>
          <cell r="D181">
            <v>24</v>
          </cell>
          <cell r="E181" t="str">
            <v>PICO RUNNER</v>
          </cell>
          <cell r="F181">
            <v>1964</v>
          </cell>
          <cell r="G181" t="str">
            <v>MM</v>
          </cell>
        </row>
        <row r="182">
          <cell r="A182">
            <v>180</v>
          </cell>
          <cell r="B182" t="str">
            <v>CALLEGARI</v>
          </cell>
          <cell r="C182" t="str">
            <v>PAOLO</v>
          </cell>
          <cell r="D182">
            <v>63</v>
          </cell>
          <cell r="E182" t="str">
            <v>QUADRILATERO</v>
          </cell>
          <cell r="F182">
            <v>1977</v>
          </cell>
          <cell r="G182" t="str">
            <v>J - SM</v>
          </cell>
        </row>
        <row r="183">
          <cell r="A183">
            <v>181</v>
          </cell>
          <cell r="B183" t="str">
            <v>CAVALLINI</v>
          </cell>
          <cell r="C183" t="str">
            <v>ELENA</v>
          </cell>
          <cell r="D183">
            <v>64</v>
          </cell>
          <cell r="E183" t="str">
            <v> MOLLIF. MO CITTADELLA</v>
          </cell>
          <cell r="F183">
            <v>1991</v>
          </cell>
          <cell r="G183" t="str">
            <v>J - SF</v>
          </cell>
        </row>
        <row r="184">
          <cell r="A184">
            <v>182</v>
          </cell>
          <cell r="B184" t="str">
            <v>PETROLINI</v>
          </cell>
          <cell r="C184" t="str">
            <v>PIER PAOLO</v>
          </cell>
          <cell r="D184">
            <v>55</v>
          </cell>
          <cell r="E184" t="str">
            <v>GABBI</v>
          </cell>
          <cell r="F184">
            <v>1965</v>
          </cell>
          <cell r="G184" t="str">
            <v>MM</v>
          </cell>
        </row>
        <row r="185">
          <cell r="A185">
            <v>183</v>
          </cell>
          <cell r="B185" t="str">
            <v>MATTIOLI</v>
          </cell>
          <cell r="C185" t="str">
            <v>GIULIA</v>
          </cell>
          <cell r="D185">
            <v>65</v>
          </cell>
          <cell r="E185" t="str">
            <v>R.C.M. CASINALBO</v>
          </cell>
          <cell r="F185">
            <v>1994</v>
          </cell>
          <cell r="G185" t="str">
            <v>J - SF</v>
          </cell>
        </row>
        <row r="186">
          <cell r="A186">
            <v>184</v>
          </cell>
          <cell r="B186" t="str">
            <v>LANCELLOTTI</v>
          </cell>
          <cell r="C186" t="str">
            <v>LIDIA</v>
          </cell>
          <cell r="D186">
            <v>65</v>
          </cell>
          <cell r="E186" t="str">
            <v>R.C.M. CASINALBO</v>
          </cell>
          <cell r="F186">
            <v>1991</v>
          </cell>
          <cell r="G186" t="str">
            <v>J - SF</v>
          </cell>
        </row>
        <row r="187">
          <cell r="A187">
            <v>185</v>
          </cell>
          <cell r="B187" t="str">
            <v>NORI</v>
          </cell>
          <cell r="C187" t="str">
            <v>GIORGIA</v>
          </cell>
          <cell r="D187">
            <v>65</v>
          </cell>
          <cell r="E187" t="str">
            <v>R.C.M. CASINALBO</v>
          </cell>
          <cell r="F187">
            <v>1976</v>
          </cell>
          <cell r="G187" t="str">
            <v>J - SF</v>
          </cell>
        </row>
        <row r="188">
          <cell r="A188">
            <v>186</v>
          </cell>
          <cell r="B188" t="str">
            <v>BENEVENTI</v>
          </cell>
          <cell r="C188" t="str">
            <v>FABIO</v>
          </cell>
          <cell r="D188">
            <v>65</v>
          </cell>
          <cell r="E188" t="str">
            <v>R.C.M. CASINALBO</v>
          </cell>
          <cell r="F188">
            <v>1986</v>
          </cell>
          <cell r="G188" t="str">
            <v>J - SM</v>
          </cell>
        </row>
        <row r="189">
          <cell r="A189">
            <v>187</v>
          </cell>
          <cell r="B189" t="str">
            <v>VENTURELLI</v>
          </cell>
          <cell r="C189" t="str">
            <v>SARA</v>
          </cell>
          <cell r="D189">
            <v>65</v>
          </cell>
          <cell r="E189" t="str">
            <v>R.C.M. CASINALBO</v>
          </cell>
          <cell r="F189">
            <v>1971</v>
          </cell>
          <cell r="G189" t="str">
            <v>MF</v>
          </cell>
        </row>
        <row r="190">
          <cell r="A190">
            <v>188</v>
          </cell>
          <cell r="B190" t="str">
            <v>BONFIGLIOLI</v>
          </cell>
          <cell r="C190" t="str">
            <v>BRUNO</v>
          </cell>
          <cell r="D190">
            <v>4</v>
          </cell>
          <cell r="E190" t="str">
            <v>PONTELUNGO</v>
          </cell>
          <cell r="F190">
            <v>1956</v>
          </cell>
          <cell r="G190" t="str">
            <v>VAM</v>
          </cell>
        </row>
        <row r="191">
          <cell r="A191">
            <v>189</v>
          </cell>
          <cell r="B191" t="str">
            <v>BORGHI</v>
          </cell>
          <cell r="C191" t="str">
            <v>MICHELA</v>
          </cell>
          <cell r="D191">
            <v>4</v>
          </cell>
          <cell r="E191" t="str">
            <v>PONTELUNGO</v>
          </cell>
          <cell r="F191">
            <v>1971</v>
          </cell>
          <cell r="G191" t="str">
            <v>MF</v>
          </cell>
        </row>
        <row r="192">
          <cell r="A192">
            <v>190</v>
          </cell>
          <cell r="B192" t="str">
            <v>CORIGLIANO</v>
          </cell>
          <cell r="C192" t="str">
            <v>ANTONIO</v>
          </cell>
          <cell r="D192">
            <v>4</v>
          </cell>
          <cell r="E192" t="str">
            <v>PONTELUNGO</v>
          </cell>
          <cell r="F192">
            <v>1959</v>
          </cell>
          <cell r="G192" t="str">
            <v>VAM</v>
          </cell>
        </row>
        <row r="193">
          <cell r="A193">
            <v>191</v>
          </cell>
          <cell r="B193" t="str">
            <v>COTUGNO</v>
          </cell>
          <cell r="C193" t="str">
            <v>FRANCO</v>
          </cell>
          <cell r="D193">
            <v>4</v>
          </cell>
          <cell r="E193" t="str">
            <v>PONTELUNGO</v>
          </cell>
          <cell r="F193">
            <v>1969</v>
          </cell>
          <cell r="G193" t="str">
            <v>MM</v>
          </cell>
        </row>
        <row r="194">
          <cell r="A194">
            <v>192</v>
          </cell>
          <cell r="B194" t="str">
            <v>CRESCENZI</v>
          </cell>
          <cell r="C194" t="str">
            <v>STEFANIA</v>
          </cell>
          <cell r="D194">
            <v>4</v>
          </cell>
          <cell r="E194" t="str">
            <v>PONTELUNGO</v>
          </cell>
          <cell r="F194">
            <v>1964</v>
          </cell>
          <cell r="G194" t="str">
            <v>MF</v>
          </cell>
        </row>
        <row r="195">
          <cell r="A195">
            <v>193</v>
          </cell>
          <cell r="B195" t="str">
            <v>GUIDI</v>
          </cell>
          <cell r="C195" t="str">
            <v>ANGELO</v>
          </cell>
          <cell r="D195">
            <v>4</v>
          </cell>
          <cell r="E195" t="str">
            <v>PONTELUNGO</v>
          </cell>
          <cell r="F195">
            <v>1955</v>
          </cell>
          <cell r="G195" t="str">
            <v>VAM</v>
          </cell>
        </row>
        <row r="196">
          <cell r="A196">
            <v>194</v>
          </cell>
          <cell r="B196" t="str">
            <v>LANDI</v>
          </cell>
          <cell r="C196" t="str">
            <v>MASSIMO</v>
          </cell>
          <cell r="D196">
            <v>4</v>
          </cell>
          <cell r="E196" t="str">
            <v>PONTELUNGO</v>
          </cell>
          <cell r="F196">
            <v>1964</v>
          </cell>
          <cell r="G196" t="str">
            <v>MM</v>
          </cell>
        </row>
        <row r="197">
          <cell r="A197">
            <v>195</v>
          </cell>
          <cell r="B197" t="str">
            <v>NADALINI</v>
          </cell>
          <cell r="C197" t="str">
            <v>STEFANO</v>
          </cell>
          <cell r="D197">
            <v>4</v>
          </cell>
          <cell r="E197" t="str">
            <v>PONTELUNGO</v>
          </cell>
          <cell r="F197">
            <v>1969</v>
          </cell>
          <cell r="G197" t="str">
            <v>MM</v>
          </cell>
        </row>
        <row r="198">
          <cell r="A198">
            <v>196</v>
          </cell>
          <cell r="B198" t="str">
            <v>VOLTA</v>
          </cell>
          <cell r="C198" t="str">
            <v>GIANNI</v>
          </cell>
          <cell r="D198">
            <v>4</v>
          </cell>
          <cell r="E198" t="str">
            <v>PONTELUNGO</v>
          </cell>
          <cell r="F198">
            <v>1967</v>
          </cell>
          <cell r="G198" t="str">
            <v>MM</v>
          </cell>
        </row>
        <row r="199">
          <cell r="A199">
            <v>197</v>
          </cell>
          <cell r="B199" t="str">
            <v>BENEDETTI</v>
          </cell>
          <cell r="C199" t="str">
            <v>ROBERTO</v>
          </cell>
          <cell r="D199">
            <v>65</v>
          </cell>
          <cell r="E199" t="str">
            <v>R.C.M. CASINALBO</v>
          </cell>
          <cell r="F199">
            <v>1961</v>
          </cell>
          <cell r="G199" t="str">
            <v>VAM</v>
          </cell>
        </row>
        <row r="200">
          <cell r="A200">
            <v>198</v>
          </cell>
          <cell r="B200" t="str">
            <v>TONIONI</v>
          </cell>
          <cell r="C200" t="str">
            <v>ROLANDO</v>
          </cell>
          <cell r="D200">
            <v>66</v>
          </cell>
          <cell r="E200" t="str">
            <v>FRIGNANO PAVULLO</v>
          </cell>
          <cell r="F200">
            <v>1949</v>
          </cell>
          <cell r="G200" t="str">
            <v>VBM</v>
          </cell>
        </row>
        <row r="201">
          <cell r="A201">
            <v>199</v>
          </cell>
          <cell r="B201" t="str">
            <v>DIAMANTINI</v>
          </cell>
          <cell r="C201" t="str">
            <v>LUCA</v>
          </cell>
          <cell r="D201">
            <v>33</v>
          </cell>
          <cell r="E201" t="str">
            <v>TORRAZZO MO</v>
          </cell>
          <cell r="F201">
            <v>1974</v>
          </cell>
          <cell r="G201" t="str">
            <v>J - SM</v>
          </cell>
        </row>
        <row r="202">
          <cell r="A202">
            <v>200</v>
          </cell>
          <cell r="B202" t="str">
            <v>COLOTTI</v>
          </cell>
          <cell r="C202" t="str">
            <v>LUIGI</v>
          </cell>
          <cell r="D202">
            <v>67</v>
          </cell>
          <cell r="E202" t="str">
            <v>MOLINELLA</v>
          </cell>
          <cell r="F202">
            <v>1966</v>
          </cell>
          <cell r="G202" t="str">
            <v>MM</v>
          </cell>
        </row>
        <row r="203">
          <cell r="A203">
            <v>201</v>
          </cell>
          <cell r="B203" t="str">
            <v>MALPIGHI</v>
          </cell>
          <cell r="C203" t="str">
            <v>ANDREA</v>
          </cell>
          <cell r="D203">
            <v>55</v>
          </cell>
          <cell r="E203" t="str">
            <v>GABBI</v>
          </cell>
          <cell r="F203">
            <v>1963</v>
          </cell>
          <cell r="G203" t="str">
            <v>VAM</v>
          </cell>
        </row>
        <row r="204">
          <cell r="A204">
            <v>202</v>
          </cell>
          <cell r="B204" t="str">
            <v>ABATI</v>
          </cell>
          <cell r="C204" t="str">
            <v>ROBERTO</v>
          </cell>
          <cell r="D204">
            <v>6</v>
          </cell>
          <cell r="E204" t="str">
            <v>VICTORIA S.AGATA</v>
          </cell>
          <cell r="F204">
            <v>1968</v>
          </cell>
          <cell r="G204" t="str">
            <v>MM</v>
          </cell>
        </row>
        <row r="205">
          <cell r="A205">
            <v>203</v>
          </cell>
          <cell r="B205" t="str">
            <v>BONINI</v>
          </cell>
          <cell r="C205" t="str">
            <v>MARCO</v>
          </cell>
          <cell r="D205">
            <v>68</v>
          </cell>
          <cell r="E205" t="str">
            <v>LA GUGLIA</v>
          </cell>
          <cell r="F205">
            <v>1965</v>
          </cell>
          <cell r="G205" t="str">
            <v>MM</v>
          </cell>
        </row>
        <row r="206">
          <cell r="A206">
            <v>204</v>
          </cell>
          <cell r="B206" t="str">
            <v>CALLEGHER</v>
          </cell>
          <cell r="C206" t="str">
            <v>CARLO</v>
          </cell>
          <cell r="D206">
            <v>68</v>
          </cell>
          <cell r="E206" t="str">
            <v>LA GUGLIA</v>
          </cell>
          <cell r="F206">
            <v>1981</v>
          </cell>
          <cell r="G206" t="str">
            <v>J - SM</v>
          </cell>
        </row>
        <row r="207">
          <cell r="A207">
            <v>205</v>
          </cell>
          <cell r="B207" t="str">
            <v>MARTIGNETTI</v>
          </cell>
          <cell r="C207" t="str">
            <v>ENRICO ANTONIO</v>
          </cell>
          <cell r="D207">
            <v>68</v>
          </cell>
          <cell r="E207" t="str">
            <v>LA GUGLIA</v>
          </cell>
          <cell r="F207">
            <v>1970</v>
          </cell>
          <cell r="G207" t="str">
            <v>MM</v>
          </cell>
        </row>
        <row r="208">
          <cell r="A208">
            <v>206</v>
          </cell>
          <cell r="B208" t="str">
            <v>SPEZZANI</v>
          </cell>
          <cell r="C208" t="str">
            <v>FABRIZIO</v>
          </cell>
          <cell r="D208">
            <v>68</v>
          </cell>
          <cell r="E208" t="str">
            <v>LA GUGLIA</v>
          </cell>
          <cell r="F208">
            <v>1970</v>
          </cell>
          <cell r="G208" t="str">
            <v>MM</v>
          </cell>
        </row>
        <row r="209">
          <cell r="A209">
            <v>207</v>
          </cell>
          <cell r="B209" t="str">
            <v>VENTURELLI</v>
          </cell>
          <cell r="C209" t="str">
            <v>RINALDO</v>
          </cell>
          <cell r="D209">
            <v>68</v>
          </cell>
          <cell r="E209" t="str">
            <v>LA GUGLIA</v>
          </cell>
          <cell r="F209">
            <v>1969</v>
          </cell>
          <cell r="G209" t="str">
            <v>MM</v>
          </cell>
        </row>
        <row r="210">
          <cell r="A210">
            <v>208</v>
          </cell>
          <cell r="B210" t="str">
            <v>ZAMBELLI</v>
          </cell>
          <cell r="C210" t="str">
            <v>LUCA</v>
          </cell>
          <cell r="D210">
            <v>68</v>
          </cell>
          <cell r="E210" t="str">
            <v>LA GUGLIA</v>
          </cell>
          <cell r="F210">
            <v>1970</v>
          </cell>
          <cell r="G210" t="str">
            <v>MM</v>
          </cell>
        </row>
        <row r="211">
          <cell r="A211">
            <v>209</v>
          </cell>
          <cell r="B211" t="str">
            <v>CECCARELLI</v>
          </cell>
          <cell r="C211" t="str">
            <v>KATIA</v>
          </cell>
          <cell r="D211">
            <v>68</v>
          </cell>
          <cell r="E211" t="str">
            <v>LA GUGLIA</v>
          </cell>
          <cell r="F211">
            <v>1973</v>
          </cell>
          <cell r="G211" t="str">
            <v>MF</v>
          </cell>
        </row>
        <row r="212">
          <cell r="A212">
            <v>210</v>
          </cell>
          <cell r="B212" t="str">
            <v>BENCIVENNI</v>
          </cell>
          <cell r="C212" t="str">
            <v>LUCA</v>
          </cell>
          <cell r="D212">
            <v>22</v>
          </cell>
          <cell r="E212" t="str">
            <v>PASTA GRANAROLO</v>
          </cell>
          <cell r="F212">
            <v>1971</v>
          </cell>
          <cell r="G212" t="str">
            <v>MM</v>
          </cell>
        </row>
        <row r="213">
          <cell r="A213">
            <v>211</v>
          </cell>
          <cell r="B213" t="str">
            <v>BONGIOVANNI</v>
          </cell>
          <cell r="C213" t="str">
            <v>MARINO</v>
          </cell>
          <cell r="D213">
            <v>22</v>
          </cell>
          <cell r="E213" t="str">
            <v>PASTA GRANAROLO</v>
          </cell>
          <cell r="F213">
            <v>1951</v>
          </cell>
          <cell r="G213" t="str">
            <v>VBM</v>
          </cell>
        </row>
        <row r="214">
          <cell r="A214">
            <v>212</v>
          </cell>
          <cell r="B214" t="str">
            <v>BORSARI</v>
          </cell>
          <cell r="C214" t="str">
            <v>CLARA</v>
          </cell>
          <cell r="D214">
            <v>22</v>
          </cell>
          <cell r="E214" t="str">
            <v>PASTA GRANAROLO</v>
          </cell>
          <cell r="F214">
            <v>1956</v>
          </cell>
          <cell r="G214" t="str">
            <v>VF</v>
          </cell>
        </row>
        <row r="215">
          <cell r="A215">
            <v>213</v>
          </cell>
          <cell r="B215" t="str">
            <v>FORNASARI</v>
          </cell>
          <cell r="C215" t="str">
            <v>STEFANO</v>
          </cell>
          <cell r="D215">
            <v>22</v>
          </cell>
          <cell r="E215" t="str">
            <v>PASTA GRANAROLO</v>
          </cell>
          <cell r="F215">
            <v>1974</v>
          </cell>
          <cell r="G215" t="str">
            <v>J - SM</v>
          </cell>
        </row>
        <row r="216">
          <cell r="A216">
            <v>214</v>
          </cell>
          <cell r="B216" t="str">
            <v>GRIMAUDO</v>
          </cell>
          <cell r="C216" t="str">
            <v>GIUSEPPE</v>
          </cell>
          <cell r="D216">
            <v>22</v>
          </cell>
          <cell r="E216" t="str">
            <v>PASTA GRANAROLO</v>
          </cell>
          <cell r="F216">
            <v>1962</v>
          </cell>
          <cell r="G216" t="str">
            <v>VAM</v>
          </cell>
        </row>
        <row r="217">
          <cell r="A217">
            <v>215</v>
          </cell>
          <cell r="B217" t="str">
            <v>LELLI</v>
          </cell>
          <cell r="C217" t="str">
            <v>LUCA</v>
          </cell>
          <cell r="D217">
            <v>22</v>
          </cell>
          <cell r="E217" t="str">
            <v>PASTA GRANAROLO</v>
          </cell>
          <cell r="F217">
            <v>1963</v>
          </cell>
          <cell r="G217" t="str">
            <v>VAM</v>
          </cell>
        </row>
        <row r="218">
          <cell r="A218">
            <v>216</v>
          </cell>
          <cell r="B218" t="str">
            <v>POLLASTRI</v>
          </cell>
          <cell r="C218" t="str">
            <v>ENRICO</v>
          </cell>
          <cell r="D218">
            <v>22</v>
          </cell>
          <cell r="E218" t="str">
            <v>PASTA GRANAROLO</v>
          </cell>
          <cell r="F218">
            <v>1972</v>
          </cell>
          <cell r="G218" t="str">
            <v>MM</v>
          </cell>
        </row>
        <row r="219">
          <cell r="A219">
            <v>217</v>
          </cell>
          <cell r="B219" t="str">
            <v>TOSI</v>
          </cell>
          <cell r="C219" t="str">
            <v>SIMONE</v>
          </cell>
          <cell r="D219">
            <v>22</v>
          </cell>
          <cell r="E219" t="str">
            <v>PASTA GRANAROLO</v>
          </cell>
          <cell r="F219">
            <v>1977</v>
          </cell>
          <cell r="G219" t="str">
            <v>J - SM</v>
          </cell>
        </row>
        <row r="220">
          <cell r="A220">
            <v>218</v>
          </cell>
          <cell r="B220" t="str">
            <v>TRAMONTANO</v>
          </cell>
          <cell r="C220" t="str">
            <v>FRANCESCO</v>
          </cell>
          <cell r="D220">
            <v>22</v>
          </cell>
          <cell r="E220" t="str">
            <v>PASTA GRANAROLO</v>
          </cell>
          <cell r="F220">
            <v>1948</v>
          </cell>
          <cell r="G220" t="str">
            <v>VBM</v>
          </cell>
        </row>
        <row r="221">
          <cell r="A221">
            <v>219</v>
          </cell>
          <cell r="B221" t="str">
            <v>VERONESI</v>
          </cell>
          <cell r="C221" t="str">
            <v>CHIARA</v>
          </cell>
          <cell r="D221">
            <v>22</v>
          </cell>
          <cell r="E221" t="str">
            <v>PASTA GRANAROLO</v>
          </cell>
          <cell r="F221">
            <v>1980</v>
          </cell>
          <cell r="G221" t="str">
            <v>J - SF</v>
          </cell>
        </row>
        <row r="222">
          <cell r="A222">
            <v>220</v>
          </cell>
          <cell r="B222" t="str">
            <v>VETTORELLO</v>
          </cell>
          <cell r="C222" t="str">
            <v>CLAUDIO</v>
          </cell>
          <cell r="D222">
            <v>22</v>
          </cell>
          <cell r="E222" t="str">
            <v>PASTA GRANAROLO</v>
          </cell>
          <cell r="F222">
            <v>1986</v>
          </cell>
          <cell r="G222" t="str">
            <v>J - SM</v>
          </cell>
        </row>
        <row r="223">
          <cell r="A223">
            <v>221</v>
          </cell>
          <cell r="B223" t="str">
            <v>VIGNOLI</v>
          </cell>
          <cell r="C223" t="str">
            <v>ANDREA</v>
          </cell>
          <cell r="D223">
            <v>22</v>
          </cell>
          <cell r="E223" t="str">
            <v>PASTA GRANAROLO</v>
          </cell>
          <cell r="F223">
            <v>1976</v>
          </cell>
          <cell r="G223" t="str">
            <v>J - SM</v>
          </cell>
        </row>
        <row r="224">
          <cell r="A224">
            <v>222</v>
          </cell>
          <cell r="B224" t="str">
            <v>BARTOLETTI</v>
          </cell>
          <cell r="C224" t="str">
            <v>NELLO</v>
          </cell>
          <cell r="D224">
            <v>69</v>
          </cell>
          <cell r="E224" t="str">
            <v>AVIS S. LAZZARO</v>
          </cell>
          <cell r="F224">
            <v>1936</v>
          </cell>
          <cell r="G224" t="str">
            <v>VBM</v>
          </cell>
        </row>
        <row r="225">
          <cell r="A225">
            <v>223</v>
          </cell>
          <cell r="B225" t="str">
            <v>BONAFE'</v>
          </cell>
          <cell r="C225" t="str">
            <v>CORRADO</v>
          </cell>
          <cell r="D225">
            <v>69</v>
          </cell>
          <cell r="E225" t="str">
            <v>AVIS S. LAZZARO</v>
          </cell>
          <cell r="F225">
            <v>1953</v>
          </cell>
          <cell r="G225" t="str">
            <v>VBM</v>
          </cell>
        </row>
        <row r="226">
          <cell r="A226">
            <v>224</v>
          </cell>
          <cell r="B226" t="str">
            <v>BUONFIGLIOLI</v>
          </cell>
          <cell r="C226" t="str">
            <v>BRUNO</v>
          </cell>
          <cell r="D226">
            <v>69</v>
          </cell>
          <cell r="E226" t="str">
            <v>AVIS S. LAZZARO</v>
          </cell>
          <cell r="F226">
            <v>1939</v>
          </cell>
          <cell r="G226" t="str">
            <v>VBM</v>
          </cell>
        </row>
        <row r="227">
          <cell r="A227">
            <v>225</v>
          </cell>
          <cell r="B227" t="str">
            <v>CARETTO</v>
          </cell>
          <cell r="C227" t="str">
            <v>FRANCESCO</v>
          </cell>
          <cell r="D227">
            <v>69</v>
          </cell>
          <cell r="E227" t="str">
            <v>AVIS S. LAZZARO</v>
          </cell>
          <cell r="F227">
            <v>1962</v>
          </cell>
          <cell r="G227" t="str">
            <v>VAM</v>
          </cell>
        </row>
        <row r="228">
          <cell r="A228">
            <v>226</v>
          </cell>
          <cell r="B228" t="str">
            <v>CAVAZZA</v>
          </cell>
          <cell r="C228" t="str">
            <v>MARIO</v>
          </cell>
          <cell r="D228">
            <v>69</v>
          </cell>
          <cell r="E228" t="str">
            <v>AVIS S. LAZZARO</v>
          </cell>
          <cell r="F228">
            <v>1945</v>
          </cell>
          <cell r="G228" t="str">
            <v>VBM</v>
          </cell>
        </row>
        <row r="229">
          <cell r="A229">
            <v>227</v>
          </cell>
          <cell r="B229" t="str">
            <v>MINGHETTI</v>
          </cell>
          <cell r="C229" t="str">
            <v>LUCIANO</v>
          </cell>
          <cell r="D229">
            <v>69</v>
          </cell>
          <cell r="E229" t="str">
            <v>AVIS S. LAZZARO</v>
          </cell>
          <cell r="F229">
            <v>1942</v>
          </cell>
          <cell r="G229" t="str">
            <v>VBM</v>
          </cell>
        </row>
        <row r="230">
          <cell r="A230">
            <v>228</v>
          </cell>
          <cell r="B230" t="str">
            <v>OLIVIERI</v>
          </cell>
          <cell r="C230" t="str">
            <v>LUCA</v>
          </cell>
          <cell r="D230">
            <v>69</v>
          </cell>
          <cell r="E230" t="str">
            <v>AVIS S. LAZZARO</v>
          </cell>
          <cell r="F230">
            <v>1967</v>
          </cell>
          <cell r="G230" t="str">
            <v>MM</v>
          </cell>
        </row>
        <row r="231">
          <cell r="A231">
            <v>229</v>
          </cell>
          <cell r="B231" t="str">
            <v>PREITE</v>
          </cell>
          <cell r="C231" t="str">
            <v>COSTANTINO</v>
          </cell>
          <cell r="D231">
            <v>69</v>
          </cell>
          <cell r="E231" t="str">
            <v>AVIS S. LAZZARO</v>
          </cell>
          <cell r="F231">
            <v>1966</v>
          </cell>
          <cell r="G231" t="str">
            <v>MM</v>
          </cell>
        </row>
        <row r="232">
          <cell r="A232">
            <v>230</v>
          </cell>
          <cell r="B232" t="str">
            <v>ROSI</v>
          </cell>
          <cell r="C232" t="str">
            <v>PAOLO</v>
          </cell>
          <cell r="D232">
            <v>69</v>
          </cell>
          <cell r="E232" t="str">
            <v>AVIS S. LAZZARO</v>
          </cell>
          <cell r="F232">
            <v>1973</v>
          </cell>
          <cell r="G232" t="str">
            <v>MM</v>
          </cell>
        </row>
        <row r="233">
          <cell r="A233">
            <v>231</v>
          </cell>
          <cell r="B233" t="str">
            <v>SCHIRALLI</v>
          </cell>
          <cell r="C233" t="str">
            <v>PIETRO</v>
          </cell>
          <cell r="D233">
            <v>69</v>
          </cell>
          <cell r="E233" t="str">
            <v>AVIS S. LAZZARO</v>
          </cell>
          <cell r="F233">
            <v>1958</v>
          </cell>
          <cell r="G233" t="str">
            <v>VAM</v>
          </cell>
        </row>
        <row r="234">
          <cell r="A234">
            <v>232</v>
          </cell>
          <cell r="B234" t="str">
            <v>TORTORETO</v>
          </cell>
          <cell r="C234" t="str">
            <v>GIUSEPPE</v>
          </cell>
          <cell r="D234">
            <v>69</v>
          </cell>
          <cell r="E234" t="str">
            <v>AVIS S. LAZZARO</v>
          </cell>
          <cell r="F234">
            <v>1973</v>
          </cell>
          <cell r="G234" t="str">
            <v>MM</v>
          </cell>
        </row>
        <row r="235">
          <cell r="A235">
            <v>233</v>
          </cell>
          <cell r="B235" t="str">
            <v>TORELLI</v>
          </cell>
          <cell r="C235" t="str">
            <v>MASSIMO</v>
          </cell>
          <cell r="D235">
            <v>72</v>
          </cell>
          <cell r="E235" t="str">
            <v>ARCETO POL.</v>
          </cell>
          <cell r="F235">
            <v>1973</v>
          </cell>
          <cell r="G235" t="str">
            <v>MM</v>
          </cell>
        </row>
        <row r="236">
          <cell r="A236">
            <v>234</v>
          </cell>
          <cell r="B236" t="str">
            <v>PASSERINI</v>
          </cell>
          <cell r="C236" t="str">
            <v>PATRIZIA</v>
          </cell>
          <cell r="D236">
            <v>73</v>
          </cell>
          <cell r="E236" t="str">
            <v>ACQUADELA</v>
          </cell>
          <cell r="F236">
            <v>1962</v>
          </cell>
          <cell r="G236" t="str">
            <v>VF</v>
          </cell>
        </row>
        <row r="237">
          <cell r="A237">
            <v>235</v>
          </cell>
          <cell r="B237" t="str">
            <v>PACHIOLI</v>
          </cell>
          <cell r="C237" t="str">
            <v>ANGELA</v>
          </cell>
          <cell r="D237">
            <v>73</v>
          </cell>
          <cell r="E237" t="str">
            <v>ACQUADELA</v>
          </cell>
          <cell r="F237">
            <v>1957</v>
          </cell>
          <cell r="G237" t="str">
            <v>VF</v>
          </cell>
        </row>
        <row r="238">
          <cell r="A238">
            <v>236</v>
          </cell>
          <cell r="B238" t="str">
            <v>CALORI</v>
          </cell>
          <cell r="C238" t="str">
            <v>SANDRO</v>
          </cell>
          <cell r="D238">
            <v>73</v>
          </cell>
          <cell r="E238" t="str">
            <v>ACQUADELA</v>
          </cell>
          <cell r="F238">
            <v>1968</v>
          </cell>
          <cell r="G238" t="str">
            <v>MM</v>
          </cell>
        </row>
        <row r="239">
          <cell r="A239">
            <v>237</v>
          </cell>
          <cell r="B239" t="str">
            <v>BRANCHINI</v>
          </cell>
          <cell r="C239" t="str">
            <v>GIOVANNI</v>
          </cell>
          <cell r="D239">
            <v>73</v>
          </cell>
          <cell r="E239" t="str">
            <v>ACQUADELA</v>
          </cell>
          <cell r="F239">
            <v>1955</v>
          </cell>
          <cell r="G239" t="str">
            <v>VAM</v>
          </cell>
        </row>
        <row r="240">
          <cell r="A240">
            <v>238</v>
          </cell>
          <cell r="B240" t="str">
            <v>DEODARI</v>
          </cell>
          <cell r="C240" t="str">
            <v>RENZO</v>
          </cell>
          <cell r="D240">
            <v>73</v>
          </cell>
          <cell r="E240" t="str">
            <v>ACQUADELA</v>
          </cell>
          <cell r="F240">
            <v>1946</v>
          </cell>
          <cell r="G240" t="str">
            <v>VBM</v>
          </cell>
        </row>
        <row r="241">
          <cell r="A241">
            <v>239</v>
          </cell>
          <cell r="B241" t="str">
            <v>GIORDANI</v>
          </cell>
          <cell r="C241" t="str">
            <v>ARIS</v>
          </cell>
          <cell r="D241">
            <v>74</v>
          </cell>
          <cell r="E241" t="str">
            <v>ATL. CASTENASO</v>
          </cell>
          <cell r="F241">
            <v>1954</v>
          </cell>
          <cell r="G241" t="str">
            <v>VAM</v>
          </cell>
        </row>
        <row r="242">
          <cell r="A242">
            <v>240</v>
          </cell>
          <cell r="B242" t="str">
            <v>PALMERI</v>
          </cell>
          <cell r="C242" t="str">
            <v>MAURIZIO</v>
          </cell>
          <cell r="D242">
            <v>74</v>
          </cell>
          <cell r="E242" t="str">
            <v>ATL. CASTENASO</v>
          </cell>
          <cell r="F242">
            <v>1955</v>
          </cell>
          <cell r="G242" t="str">
            <v>VAM</v>
          </cell>
        </row>
        <row r="243">
          <cell r="A243">
            <v>241</v>
          </cell>
          <cell r="B243" t="str">
            <v>SONCINI</v>
          </cell>
          <cell r="C243" t="str">
            <v>DANIELE</v>
          </cell>
          <cell r="D243">
            <v>74</v>
          </cell>
          <cell r="E243" t="str">
            <v>ATL. CASTENASO</v>
          </cell>
          <cell r="F243">
            <v>1955</v>
          </cell>
          <cell r="G243" t="str">
            <v>VAM</v>
          </cell>
        </row>
        <row r="244">
          <cell r="A244">
            <v>242</v>
          </cell>
          <cell r="B244" t="str">
            <v>ASTORRI</v>
          </cell>
          <cell r="C244" t="str">
            <v>MAURO</v>
          </cell>
          <cell r="D244">
            <v>74</v>
          </cell>
          <cell r="E244" t="str">
            <v>ATL. CASTENASO</v>
          </cell>
          <cell r="F244">
            <v>1955</v>
          </cell>
          <cell r="G244" t="str">
            <v>VAM</v>
          </cell>
        </row>
        <row r="245">
          <cell r="A245">
            <v>243</v>
          </cell>
          <cell r="B245" t="str">
            <v>PUSINANTI</v>
          </cell>
          <cell r="C245" t="str">
            <v>MAURO</v>
          </cell>
          <cell r="D245">
            <v>74</v>
          </cell>
          <cell r="E245" t="str">
            <v>ATL. CASTENASO</v>
          </cell>
          <cell r="F245">
            <v>1957</v>
          </cell>
          <cell r="G245" t="str">
            <v>VAM</v>
          </cell>
        </row>
        <row r="246">
          <cell r="A246">
            <v>244</v>
          </cell>
          <cell r="B246" t="str">
            <v>MARCHI</v>
          </cell>
          <cell r="C246" t="str">
            <v>GIANCARLO</v>
          </cell>
          <cell r="D246">
            <v>74</v>
          </cell>
          <cell r="E246" t="str">
            <v>ATL. CASTENASO</v>
          </cell>
          <cell r="F246">
            <v>1958</v>
          </cell>
          <cell r="G246" t="str">
            <v>VAM</v>
          </cell>
        </row>
        <row r="247">
          <cell r="A247">
            <v>245</v>
          </cell>
          <cell r="B247" t="str">
            <v>DONDI</v>
          </cell>
          <cell r="C247" t="str">
            <v>MARCO</v>
          </cell>
          <cell r="D247">
            <v>74</v>
          </cell>
          <cell r="E247" t="str">
            <v>ATL. CASTENASO</v>
          </cell>
          <cell r="F247">
            <v>1959</v>
          </cell>
          <cell r="G247" t="str">
            <v>VAM</v>
          </cell>
        </row>
        <row r="248">
          <cell r="A248">
            <v>246</v>
          </cell>
          <cell r="B248" t="str">
            <v>VERNI</v>
          </cell>
          <cell r="C248" t="str">
            <v>SILVANO</v>
          </cell>
          <cell r="D248">
            <v>74</v>
          </cell>
          <cell r="E248" t="str">
            <v>ATL. CASTENASO</v>
          </cell>
          <cell r="F248">
            <v>1961</v>
          </cell>
          <cell r="G248" t="str">
            <v>VAM</v>
          </cell>
        </row>
        <row r="249">
          <cell r="A249">
            <v>247</v>
          </cell>
          <cell r="B249" t="str">
            <v>CASTELLI</v>
          </cell>
          <cell r="C249" t="str">
            <v>MARCO</v>
          </cell>
          <cell r="D249">
            <v>74</v>
          </cell>
          <cell r="E249" t="str">
            <v>ATL. CASTENASO</v>
          </cell>
          <cell r="F249">
            <v>1964</v>
          </cell>
          <cell r="G249" t="str">
            <v>MM</v>
          </cell>
        </row>
        <row r="250">
          <cell r="A250">
            <v>248</v>
          </cell>
          <cell r="B250" t="str">
            <v>CERTI</v>
          </cell>
          <cell r="C250" t="str">
            <v>GABRIELE</v>
          </cell>
          <cell r="D250">
            <v>74</v>
          </cell>
          <cell r="E250" t="str">
            <v>ATL. CASTENASO</v>
          </cell>
          <cell r="F250">
            <v>1965</v>
          </cell>
          <cell r="G250" t="str">
            <v>MM</v>
          </cell>
        </row>
        <row r="251">
          <cell r="A251">
            <v>249</v>
          </cell>
          <cell r="B251" t="str">
            <v>ARBIZZANI</v>
          </cell>
          <cell r="C251" t="str">
            <v>ANDREA</v>
          </cell>
          <cell r="D251">
            <v>74</v>
          </cell>
          <cell r="E251" t="str">
            <v>ATL. CASTENASO</v>
          </cell>
          <cell r="F251">
            <v>1969</v>
          </cell>
          <cell r="G251" t="str">
            <v>MM</v>
          </cell>
        </row>
        <row r="252">
          <cell r="A252">
            <v>250</v>
          </cell>
          <cell r="B252" t="str">
            <v>TROMBETTI</v>
          </cell>
          <cell r="C252" t="str">
            <v>DAVIDE</v>
          </cell>
          <cell r="D252">
            <v>74</v>
          </cell>
          <cell r="E252" t="str">
            <v>ATL. CASTENASO</v>
          </cell>
          <cell r="F252">
            <v>1970</v>
          </cell>
          <cell r="G252" t="str">
            <v>MM</v>
          </cell>
        </row>
        <row r="253">
          <cell r="A253">
            <v>251</v>
          </cell>
          <cell r="B253" t="str">
            <v>DRAGOTTA</v>
          </cell>
          <cell r="C253" t="str">
            <v>LUCA</v>
          </cell>
          <cell r="D253">
            <v>74</v>
          </cell>
          <cell r="E253" t="str">
            <v>ATL. CASTENASO</v>
          </cell>
          <cell r="F253">
            <v>1974</v>
          </cell>
          <cell r="G253" t="str">
            <v>J - SM</v>
          </cell>
        </row>
        <row r="254">
          <cell r="A254">
            <v>252</v>
          </cell>
          <cell r="B254" t="str">
            <v>LI VOLSI </v>
          </cell>
          <cell r="C254" t="str">
            <v>ROBERTO</v>
          </cell>
          <cell r="D254">
            <v>74</v>
          </cell>
          <cell r="E254" t="str">
            <v>ATL. CASTENASO</v>
          </cell>
          <cell r="F254">
            <v>1980</v>
          </cell>
          <cell r="G254" t="str">
            <v>J - SM</v>
          </cell>
        </row>
        <row r="255">
          <cell r="A255">
            <v>253</v>
          </cell>
          <cell r="B255" t="str">
            <v>CORTELLI</v>
          </cell>
          <cell r="C255" t="str">
            <v>ROBERTO</v>
          </cell>
          <cell r="D255">
            <v>74</v>
          </cell>
          <cell r="E255" t="str">
            <v>ATL. CASTENASO</v>
          </cell>
          <cell r="F255">
            <v>1982</v>
          </cell>
          <cell r="G255" t="str">
            <v>J - SM</v>
          </cell>
        </row>
        <row r="256">
          <cell r="A256">
            <v>254</v>
          </cell>
          <cell r="B256" t="str">
            <v>GENERALI</v>
          </cell>
          <cell r="C256" t="str">
            <v>ELIA</v>
          </cell>
          <cell r="D256">
            <v>74</v>
          </cell>
          <cell r="E256" t="str">
            <v>ATL. CASTENASO</v>
          </cell>
          <cell r="F256">
            <v>1985</v>
          </cell>
          <cell r="G256" t="str">
            <v>J - SM</v>
          </cell>
        </row>
        <row r="257">
          <cell r="A257">
            <v>255</v>
          </cell>
          <cell r="B257" t="str">
            <v>ZAMBELLI</v>
          </cell>
          <cell r="C257" t="str">
            <v>FABIO</v>
          </cell>
          <cell r="D257">
            <v>74</v>
          </cell>
          <cell r="E257" t="str">
            <v>ATL. CASTENASO</v>
          </cell>
          <cell r="F257">
            <v>1988</v>
          </cell>
          <cell r="G257" t="str">
            <v>J - SM</v>
          </cell>
        </row>
        <row r="258">
          <cell r="A258">
            <v>256</v>
          </cell>
          <cell r="B258" t="str">
            <v>GENERALI</v>
          </cell>
          <cell r="C258" t="str">
            <v>EMANUELE</v>
          </cell>
          <cell r="D258">
            <v>74</v>
          </cell>
          <cell r="E258" t="str">
            <v>ATL. CASTENASO</v>
          </cell>
          <cell r="F258">
            <v>1993</v>
          </cell>
          <cell r="G258" t="str">
            <v>J - SM</v>
          </cell>
        </row>
        <row r="259">
          <cell r="A259">
            <v>257</v>
          </cell>
          <cell r="B259" t="str">
            <v>SERRA</v>
          </cell>
          <cell r="C259" t="str">
            <v>MARIA BEATRICE</v>
          </cell>
          <cell r="D259">
            <v>74</v>
          </cell>
          <cell r="E259" t="str">
            <v>ATL. CASTENASO</v>
          </cell>
          <cell r="F259">
            <v>1995</v>
          </cell>
          <cell r="G259" t="str">
            <v>J - SF</v>
          </cell>
        </row>
        <row r="260">
          <cell r="A260">
            <v>258</v>
          </cell>
          <cell r="B260" t="str">
            <v>GRIMANDI</v>
          </cell>
          <cell r="C260" t="str">
            <v>FABRIZIO</v>
          </cell>
          <cell r="D260">
            <v>75</v>
          </cell>
          <cell r="E260" t="str">
            <v>POD. PERSICETANA</v>
          </cell>
          <cell r="F260">
            <v>1965</v>
          </cell>
          <cell r="G260" t="str">
            <v>MM</v>
          </cell>
        </row>
        <row r="261">
          <cell r="A261">
            <v>259</v>
          </cell>
          <cell r="B261" t="str">
            <v>LANDI</v>
          </cell>
          <cell r="C261" t="str">
            <v>VILLIAM</v>
          </cell>
          <cell r="D261">
            <v>75</v>
          </cell>
          <cell r="E261" t="str">
            <v>POD. PERSICETANA</v>
          </cell>
          <cell r="F261">
            <v>1959</v>
          </cell>
          <cell r="G261" t="str">
            <v>VAM</v>
          </cell>
        </row>
        <row r="262">
          <cell r="A262">
            <v>260</v>
          </cell>
          <cell r="B262" t="str">
            <v>NICOLI</v>
          </cell>
          <cell r="C262" t="str">
            <v>DENIS</v>
          </cell>
          <cell r="D262">
            <v>75</v>
          </cell>
          <cell r="E262" t="str">
            <v>POD. PERSICETANA</v>
          </cell>
          <cell r="F262">
            <v>1964</v>
          </cell>
          <cell r="G262" t="str">
            <v>MM</v>
          </cell>
        </row>
        <row r="263">
          <cell r="A263">
            <v>261</v>
          </cell>
          <cell r="B263" t="str">
            <v>BENEDETTI</v>
          </cell>
          <cell r="C263" t="str">
            <v>FABRIZIO</v>
          </cell>
          <cell r="D263">
            <v>48</v>
          </cell>
          <cell r="E263" t="str">
            <v>FINALE EMILIA</v>
          </cell>
          <cell r="F263">
            <v>1976</v>
          </cell>
          <cell r="G263" t="str">
            <v>J - SM</v>
          </cell>
        </row>
        <row r="264">
          <cell r="A264">
            <v>262</v>
          </cell>
          <cell r="B264" t="str">
            <v>STEFANELLI</v>
          </cell>
          <cell r="C264" t="str">
            <v>ARTURO</v>
          </cell>
          <cell r="D264">
            <v>56</v>
          </cell>
          <cell r="E264" t="str">
            <v>LOLLI AUTO</v>
          </cell>
          <cell r="F264">
            <v>1945</v>
          </cell>
          <cell r="G264" t="str">
            <v>VBM</v>
          </cell>
        </row>
        <row r="265">
          <cell r="A265">
            <v>263</v>
          </cell>
          <cell r="B265" t="str">
            <v>ARMAROLI</v>
          </cell>
          <cell r="C265" t="str">
            <v>PAOLO</v>
          </cell>
          <cell r="D265">
            <v>56</v>
          </cell>
          <cell r="E265" t="str">
            <v>LOLLI AUTO</v>
          </cell>
          <cell r="F265">
            <v>1978</v>
          </cell>
          <cell r="G265" t="str">
            <v>J - SM</v>
          </cell>
        </row>
        <row r="266">
          <cell r="A266">
            <v>264</v>
          </cell>
          <cell r="B266" t="str">
            <v>ABRUZZESE</v>
          </cell>
          <cell r="C266" t="str">
            <v>ANTONIO</v>
          </cell>
          <cell r="D266">
            <v>56</v>
          </cell>
          <cell r="E266" t="str">
            <v>LOLLI AUTO</v>
          </cell>
          <cell r="F266">
            <v>1961</v>
          </cell>
          <cell r="G266" t="str">
            <v>VAM</v>
          </cell>
        </row>
        <row r="267">
          <cell r="A267">
            <v>265</v>
          </cell>
          <cell r="B267" t="str">
            <v>BONFIGLIOLI</v>
          </cell>
          <cell r="C267" t="str">
            <v>GIANFRANCO</v>
          </cell>
          <cell r="D267">
            <v>73</v>
          </cell>
          <cell r="E267" t="str">
            <v>ACQUADELA</v>
          </cell>
          <cell r="F267">
            <v>1984</v>
          </cell>
          <cell r="G267" t="str">
            <v>J - SM</v>
          </cell>
        </row>
        <row r="268">
          <cell r="A268">
            <v>266</v>
          </cell>
          <cell r="B268" t="str">
            <v>RICCI</v>
          </cell>
          <cell r="C268" t="str">
            <v>ERMES</v>
          </cell>
          <cell r="D268">
            <v>76</v>
          </cell>
          <cell r="E268" t="str">
            <v>ANZOLESE</v>
          </cell>
          <cell r="F268">
            <v>1948</v>
          </cell>
          <cell r="G268" t="str">
            <v>VBM</v>
          </cell>
        </row>
        <row r="269">
          <cell r="A269">
            <v>267</v>
          </cell>
          <cell r="B269" t="str">
            <v>BERTONI</v>
          </cell>
          <cell r="C269" t="str">
            <v>FRANCESCA</v>
          </cell>
          <cell r="D269">
            <v>66</v>
          </cell>
          <cell r="E269" t="str">
            <v>FRIGNANO PAVULLO</v>
          </cell>
          <cell r="F269">
            <v>1993</v>
          </cell>
          <cell r="G269" t="str">
            <v>J - SF</v>
          </cell>
        </row>
        <row r="270">
          <cell r="A270">
            <v>268</v>
          </cell>
          <cell r="B270" t="str">
            <v>BERTONI</v>
          </cell>
          <cell r="C270" t="str">
            <v>LAURA</v>
          </cell>
          <cell r="D270">
            <v>66</v>
          </cell>
          <cell r="E270" t="str">
            <v>FRIGNANO PAVULLO</v>
          </cell>
          <cell r="F270">
            <v>1992</v>
          </cell>
          <cell r="G270" t="str">
            <v>J - SF</v>
          </cell>
        </row>
        <row r="271">
          <cell r="A271">
            <v>269</v>
          </cell>
          <cell r="B271" t="str">
            <v>GIACOBAZZI</v>
          </cell>
          <cell r="C271" t="str">
            <v>FRANCESCA</v>
          </cell>
          <cell r="D271">
            <v>66</v>
          </cell>
          <cell r="E271" t="str">
            <v>FRIGNANO PAVULLO</v>
          </cell>
          <cell r="F271">
            <v>1992</v>
          </cell>
          <cell r="G271" t="str">
            <v>J - SF</v>
          </cell>
        </row>
        <row r="272">
          <cell r="A272">
            <v>270</v>
          </cell>
          <cell r="B272" t="str">
            <v>CASOLARI</v>
          </cell>
          <cell r="C272" t="str">
            <v>CHIARA</v>
          </cell>
          <cell r="D272">
            <v>66</v>
          </cell>
          <cell r="E272" t="str">
            <v>FRIGNANO PAVULLO</v>
          </cell>
          <cell r="F272">
            <v>1993</v>
          </cell>
          <cell r="G272" t="str">
            <v>J - SF</v>
          </cell>
        </row>
        <row r="273">
          <cell r="A273">
            <v>271</v>
          </cell>
          <cell r="B273" t="str">
            <v>SANTI</v>
          </cell>
          <cell r="C273" t="str">
            <v>CHRISTINE</v>
          </cell>
          <cell r="D273">
            <v>66</v>
          </cell>
          <cell r="E273" t="str">
            <v>FRIGNANO PAVULLO</v>
          </cell>
          <cell r="F273">
            <v>1995</v>
          </cell>
          <cell r="G273" t="str">
            <v>J - SF</v>
          </cell>
        </row>
        <row r="274">
          <cell r="A274">
            <v>272</v>
          </cell>
          <cell r="B274" t="str">
            <v>GIOVANELLI</v>
          </cell>
          <cell r="C274" t="str">
            <v>BARBARA</v>
          </cell>
          <cell r="D274">
            <v>66</v>
          </cell>
          <cell r="E274" t="str">
            <v>FRIGNANO PAVULLO</v>
          </cell>
          <cell r="F274">
            <v>1969</v>
          </cell>
          <cell r="G274" t="str">
            <v>MF</v>
          </cell>
        </row>
        <row r="275">
          <cell r="A275">
            <v>273</v>
          </cell>
          <cell r="B275" t="str">
            <v>ADAMI</v>
          </cell>
          <cell r="C275" t="str">
            <v>PAOLO GUIDO</v>
          </cell>
          <cell r="D275">
            <v>66</v>
          </cell>
          <cell r="E275" t="str">
            <v>FRIGNANO PAVULLO</v>
          </cell>
          <cell r="F275">
            <v>1964</v>
          </cell>
          <cell r="G275" t="str">
            <v>MM</v>
          </cell>
        </row>
        <row r="276">
          <cell r="A276">
            <v>274</v>
          </cell>
          <cell r="B276" t="str">
            <v>BARBUTI</v>
          </cell>
          <cell r="C276" t="str">
            <v>STEFANO</v>
          </cell>
          <cell r="D276">
            <v>66</v>
          </cell>
          <cell r="E276" t="str">
            <v>FRIGNANO PAVULLO</v>
          </cell>
          <cell r="F276">
            <v>1971</v>
          </cell>
          <cell r="G276" t="str">
            <v>MM</v>
          </cell>
        </row>
        <row r="277">
          <cell r="A277">
            <v>275</v>
          </cell>
          <cell r="B277" t="str">
            <v>CORSINOTTI</v>
          </cell>
          <cell r="C277" t="str">
            <v>MEDARDO</v>
          </cell>
          <cell r="D277">
            <v>66</v>
          </cell>
          <cell r="E277" t="str">
            <v>FRIGNANO PAVULLO</v>
          </cell>
          <cell r="F277">
            <v>1960</v>
          </cell>
          <cell r="G277" t="str">
            <v>VAM</v>
          </cell>
        </row>
        <row r="278">
          <cell r="A278">
            <v>276</v>
          </cell>
          <cell r="B278" t="str">
            <v>DE GIOVANNI</v>
          </cell>
          <cell r="C278" t="str">
            <v>DARIO</v>
          </cell>
          <cell r="D278">
            <v>66</v>
          </cell>
          <cell r="E278" t="str">
            <v>FRIGNANO PAVULLO</v>
          </cell>
          <cell r="F278">
            <v>1970</v>
          </cell>
          <cell r="G278" t="str">
            <v>MM</v>
          </cell>
        </row>
        <row r="279">
          <cell r="A279">
            <v>277</v>
          </cell>
          <cell r="B279" t="str">
            <v>INGRAMI</v>
          </cell>
          <cell r="C279" t="str">
            <v>PAOLO</v>
          </cell>
          <cell r="D279">
            <v>66</v>
          </cell>
          <cell r="E279" t="str">
            <v>FRIGNANO PAVULLO</v>
          </cell>
          <cell r="F279">
            <v>1978</v>
          </cell>
          <cell r="G279" t="str">
            <v>J - SM</v>
          </cell>
        </row>
        <row r="280">
          <cell r="A280">
            <v>278</v>
          </cell>
          <cell r="B280" t="str">
            <v>LYCZHO</v>
          </cell>
          <cell r="C280" t="str">
            <v>ANNA MARTA</v>
          </cell>
          <cell r="D280">
            <v>6</v>
          </cell>
          <cell r="E280" t="str">
            <v>VICTORIA S.AGATA</v>
          </cell>
          <cell r="F280">
            <v>1977</v>
          </cell>
          <cell r="G280" t="str">
            <v>J - SF</v>
          </cell>
        </row>
        <row r="281">
          <cell r="A281">
            <v>279</v>
          </cell>
          <cell r="B281" t="str">
            <v>PINCA</v>
          </cell>
          <cell r="C281" t="str">
            <v>STEFANO</v>
          </cell>
          <cell r="D281">
            <v>6</v>
          </cell>
          <cell r="E281" t="str">
            <v>VICTORIA S.AGATA</v>
          </cell>
          <cell r="F281">
            <v>1994</v>
          </cell>
          <cell r="G281" t="str">
            <v>J - SM</v>
          </cell>
        </row>
        <row r="282">
          <cell r="A282">
            <v>280</v>
          </cell>
          <cell r="B282" t="str">
            <v>POTENZA</v>
          </cell>
          <cell r="C282" t="str">
            <v>ROBERTO</v>
          </cell>
          <cell r="D282">
            <v>36</v>
          </cell>
          <cell r="E282" t="str">
            <v>CASALECCHIO C.S.I</v>
          </cell>
          <cell r="F282">
            <v>1952</v>
          </cell>
          <cell r="G282" t="str">
            <v>VBM</v>
          </cell>
        </row>
        <row r="283">
          <cell r="A283">
            <v>281</v>
          </cell>
          <cell r="B283" t="str">
            <v>FERRARI</v>
          </cell>
          <cell r="C283" t="str">
            <v>FABIO</v>
          </cell>
          <cell r="D283">
            <v>78</v>
          </cell>
          <cell r="E283" t="str">
            <v>CREVALCORRE</v>
          </cell>
          <cell r="F283">
            <v>1969</v>
          </cell>
          <cell r="G283" t="str">
            <v>MM</v>
          </cell>
        </row>
        <row r="284">
          <cell r="A284">
            <v>282</v>
          </cell>
          <cell r="B284" t="str">
            <v>GAZZOTTI</v>
          </cell>
          <cell r="C284" t="str">
            <v>STEFANO</v>
          </cell>
          <cell r="D284">
            <v>78</v>
          </cell>
          <cell r="E284" t="str">
            <v>CREVALCORRE</v>
          </cell>
          <cell r="F284">
            <v>1967</v>
          </cell>
          <cell r="G284" t="str">
            <v>MM</v>
          </cell>
        </row>
        <row r="285">
          <cell r="A285">
            <v>283</v>
          </cell>
          <cell r="B285" t="str">
            <v>LUPPI</v>
          </cell>
          <cell r="C285" t="str">
            <v>DANIELE</v>
          </cell>
          <cell r="D285">
            <v>33</v>
          </cell>
          <cell r="E285" t="str">
            <v>TORRAZZO MO</v>
          </cell>
          <cell r="F285">
            <v>1971</v>
          </cell>
          <cell r="G285" t="str">
            <v>MM</v>
          </cell>
        </row>
        <row r="286">
          <cell r="A286">
            <v>284</v>
          </cell>
          <cell r="B286" t="str">
            <v>FORNASARI</v>
          </cell>
          <cell r="C286" t="str">
            <v>MARA</v>
          </cell>
          <cell r="D286">
            <v>47</v>
          </cell>
          <cell r="E286" t="str">
            <v>CORRADINI RUBIERA</v>
          </cell>
          <cell r="F286">
            <v>1977</v>
          </cell>
          <cell r="G286" t="str">
            <v>J - SF</v>
          </cell>
        </row>
        <row r="287">
          <cell r="A287">
            <v>285</v>
          </cell>
          <cell r="B287" t="str">
            <v>LOSI</v>
          </cell>
          <cell r="C287" t="str">
            <v>ERIKA</v>
          </cell>
          <cell r="D287">
            <v>47</v>
          </cell>
          <cell r="E287" t="str">
            <v>CORRADINI RUBIERA</v>
          </cell>
          <cell r="F287">
            <v>1986</v>
          </cell>
          <cell r="G287" t="str">
            <v>J - SF</v>
          </cell>
        </row>
        <row r="288">
          <cell r="A288">
            <v>286</v>
          </cell>
          <cell r="B288" t="str">
            <v>MANTOVANI</v>
          </cell>
          <cell r="C288" t="str">
            <v>SILVANO</v>
          </cell>
          <cell r="D288">
            <v>81</v>
          </cell>
          <cell r="E288" t="str">
            <v>SAGITTARIO</v>
          </cell>
          <cell r="F288">
            <v>1947</v>
          </cell>
          <cell r="G288" t="str">
            <v>VBM</v>
          </cell>
        </row>
        <row r="289">
          <cell r="A289">
            <v>287</v>
          </cell>
          <cell r="B289" t="str">
            <v>NANETTI</v>
          </cell>
          <cell r="C289" t="str">
            <v>SILVIO</v>
          </cell>
          <cell r="D289">
            <v>83</v>
          </cell>
          <cell r="E289" t="str">
            <v>CENTESE</v>
          </cell>
          <cell r="F289">
            <v>1963</v>
          </cell>
          <cell r="G289" t="str">
            <v>VAM</v>
          </cell>
        </row>
        <row r="290">
          <cell r="A290">
            <v>288</v>
          </cell>
          <cell r="B290" t="str">
            <v>RAMPONI</v>
          </cell>
          <cell r="C290" t="str">
            <v>VALERIA</v>
          </cell>
          <cell r="D290">
            <v>83</v>
          </cell>
          <cell r="E290" t="str">
            <v>CENTESE</v>
          </cell>
          <cell r="F290">
            <v>1961</v>
          </cell>
          <cell r="G290" t="str">
            <v>VF</v>
          </cell>
        </row>
        <row r="291">
          <cell r="A291">
            <v>289</v>
          </cell>
          <cell r="B291" t="str">
            <v>LOMBARDO</v>
          </cell>
          <cell r="C291" t="str">
            <v>VITTORIO</v>
          </cell>
          <cell r="D291">
            <v>83</v>
          </cell>
          <cell r="E291" t="str">
            <v>CENTESE</v>
          </cell>
          <cell r="F291">
            <v>1975</v>
          </cell>
          <cell r="G291" t="str">
            <v>J - SM</v>
          </cell>
        </row>
        <row r="292">
          <cell r="A292">
            <v>290</v>
          </cell>
          <cell r="B292" t="str">
            <v>VENTURA</v>
          </cell>
          <cell r="C292" t="str">
            <v>MAURIZIO</v>
          </cell>
          <cell r="D292">
            <v>84</v>
          </cell>
          <cell r="E292" t="str">
            <v>SANRAFEL</v>
          </cell>
          <cell r="F292">
            <v>1951</v>
          </cell>
          <cell r="G292" t="str">
            <v>VBM</v>
          </cell>
        </row>
        <row r="293">
          <cell r="A293">
            <v>291</v>
          </cell>
          <cell r="B293" t="str">
            <v>EL MELLAS</v>
          </cell>
          <cell r="C293" t="str">
            <v>ISMAIL</v>
          </cell>
          <cell r="D293">
            <v>92</v>
          </cell>
          <cell r="E293" t="str">
            <v>NONANTOLA</v>
          </cell>
          <cell r="F293">
            <v>1995</v>
          </cell>
          <cell r="G293" t="str">
            <v>J - SM</v>
          </cell>
        </row>
        <row r="294">
          <cell r="A294">
            <v>292</v>
          </cell>
          <cell r="B294" t="str">
            <v>PERRI</v>
          </cell>
          <cell r="C294" t="str">
            <v>FRANCESCO</v>
          </cell>
          <cell r="D294">
            <v>84</v>
          </cell>
          <cell r="E294" t="str">
            <v>SANRAFEL</v>
          </cell>
          <cell r="F294">
            <v>1950</v>
          </cell>
          <cell r="G294" t="str">
            <v>VBM</v>
          </cell>
        </row>
        <row r="295">
          <cell r="A295">
            <v>293</v>
          </cell>
          <cell r="B295" t="str">
            <v>CAPOZZOLI</v>
          </cell>
          <cell r="C295" t="str">
            <v>SUSI</v>
          </cell>
          <cell r="D295">
            <v>84</v>
          </cell>
          <cell r="E295" t="str">
            <v>SANRAFEL</v>
          </cell>
          <cell r="F295">
            <v>1950</v>
          </cell>
          <cell r="G295" t="str">
            <v>VF</v>
          </cell>
        </row>
        <row r="296">
          <cell r="A296">
            <v>294</v>
          </cell>
          <cell r="B296" t="str">
            <v>CHELI</v>
          </cell>
          <cell r="C296" t="str">
            <v>PATRIZIA</v>
          </cell>
          <cell r="D296">
            <v>84</v>
          </cell>
          <cell r="E296" t="str">
            <v>SANRAFEL</v>
          </cell>
          <cell r="F296">
            <v>1952</v>
          </cell>
          <cell r="G296" t="str">
            <v>VF</v>
          </cell>
        </row>
        <row r="297">
          <cell r="A297">
            <v>295</v>
          </cell>
          <cell r="B297" t="str">
            <v>BORDONI</v>
          </cell>
          <cell r="C297" t="str">
            <v>GABRIELE</v>
          </cell>
          <cell r="D297">
            <v>84</v>
          </cell>
          <cell r="E297" t="str">
            <v>SANRAFEL</v>
          </cell>
          <cell r="F297">
            <v>1972</v>
          </cell>
          <cell r="G297" t="str">
            <v>MM</v>
          </cell>
        </row>
        <row r="298">
          <cell r="A298">
            <v>296</v>
          </cell>
          <cell r="B298" t="str">
            <v>BRUNETTI</v>
          </cell>
          <cell r="C298" t="str">
            <v>GIUSEPPE</v>
          </cell>
          <cell r="D298">
            <v>84</v>
          </cell>
          <cell r="E298" t="str">
            <v>SANRAFEL</v>
          </cell>
          <cell r="F298">
            <v>1943</v>
          </cell>
          <cell r="G298" t="str">
            <v>VBM</v>
          </cell>
        </row>
        <row r="299">
          <cell r="A299">
            <v>297</v>
          </cell>
          <cell r="B299" t="str">
            <v>FENARA</v>
          </cell>
          <cell r="C299" t="str">
            <v>SANDRO</v>
          </cell>
          <cell r="D299">
            <v>84</v>
          </cell>
          <cell r="E299" t="str">
            <v>SANRAFEL</v>
          </cell>
          <cell r="F299">
            <v>1970</v>
          </cell>
          <cell r="G299" t="str">
            <v>MM</v>
          </cell>
        </row>
        <row r="300">
          <cell r="A300">
            <v>298</v>
          </cell>
          <cell r="B300" t="str">
            <v>MAZZOLI</v>
          </cell>
          <cell r="C300" t="str">
            <v>MAURIZIO</v>
          </cell>
          <cell r="D300">
            <v>84</v>
          </cell>
          <cell r="E300" t="str">
            <v>SANRAFEL</v>
          </cell>
          <cell r="F300">
            <v>1949</v>
          </cell>
          <cell r="G300" t="str">
            <v>VBM</v>
          </cell>
        </row>
        <row r="301">
          <cell r="A301">
            <v>299</v>
          </cell>
          <cell r="B301" t="str">
            <v>GABRIELLI</v>
          </cell>
          <cell r="C301" t="str">
            <v>MARCELLO</v>
          </cell>
          <cell r="D301">
            <v>84</v>
          </cell>
          <cell r="E301" t="str">
            <v>SANRAFEL</v>
          </cell>
          <cell r="F301">
            <v>1972</v>
          </cell>
          <cell r="G301" t="str">
            <v>MM</v>
          </cell>
        </row>
        <row r="302">
          <cell r="A302">
            <v>300</v>
          </cell>
          <cell r="B302" t="str">
            <v>PASTORE</v>
          </cell>
          <cell r="C302" t="str">
            <v>PIERO</v>
          </cell>
          <cell r="D302">
            <v>84</v>
          </cell>
          <cell r="E302" t="str">
            <v>SANRAFEL</v>
          </cell>
          <cell r="F302">
            <v>1962</v>
          </cell>
          <cell r="G302" t="str">
            <v>VAM</v>
          </cell>
        </row>
        <row r="303">
          <cell r="A303">
            <v>301</v>
          </cell>
          <cell r="B303" t="str">
            <v>BALDINI</v>
          </cell>
          <cell r="C303" t="str">
            <v>GLORIA</v>
          </cell>
          <cell r="D303">
            <v>84</v>
          </cell>
          <cell r="E303" t="str">
            <v>SANRAFEL</v>
          </cell>
          <cell r="F303">
            <v>1960</v>
          </cell>
          <cell r="G303" t="str">
            <v>VF</v>
          </cell>
        </row>
        <row r="304">
          <cell r="A304">
            <v>302</v>
          </cell>
          <cell r="B304" t="str">
            <v>IANNIBELLI</v>
          </cell>
          <cell r="C304" t="str">
            <v>GIUSEPPE</v>
          </cell>
          <cell r="D304">
            <v>84</v>
          </cell>
          <cell r="E304" t="str">
            <v>SANRAFEL</v>
          </cell>
          <cell r="F304">
            <v>1957</v>
          </cell>
          <cell r="G304" t="str">
            <v>VAM</v>
          </cell>
        </row>
        <row r="305">
          <cell r="A305">
            <v>303</v>
          </cell>
          <cell r="B305" t="str">
            <v>RIGHI</v>
          </cell>
          <cell r="C305" t="str">
            <v>SERGIO</v>
          </cell>
          <cell r="D305">
            <v>84</v>
          </cell>
          <cell r="E305" t="str">
            <v>SANRAFEL</v>
          </cell>
          <cell r="F305">
            <v>1956</v>
          </cell>
          <cell r="G305" t="str">
            <v>VAM</v>
          </cell>
        </row>
        <row r="306">
          <cell r="A306">
            <v>304</v>
          </cell>
          <cell r="B306" t="str">
            <v>MATERIA</v>
          </cell>
          <cell r="C306" t="str">
            <v>GAETANO</v>
          </cell>
          <cell r="D306">
            <v>84</v>
          </cell>
          <cell r="E306" t="str">
            <v>SANRAFEL</v>
          </cell>
          <cell r="F306">
            <v>1946</v>
          </cell>
          <cell r="G306" t="str">
            <v>VBM</v>
          </cell>
        </row>
        <row r="307">
          <cell r="A307">
            <v>305</v>
          </cell>
          <cell r="B307" t="str">
            <v>BAIETTI</v>
          </cell>
          <cell r="C307" t="str">
            <v>VALERIO</v>
          </cell>
          <cell r="D307">
            <v>8</v>
          </cell>
          <cell r="E307" t="str">
            <v>CITTANOVA</v>
          </cell>
          <cell r="F307">
            <v>1951</v>
          </cell>
          <cell r="G307" t="str">
            <v>VBM</v>
          </cell>
        </row>
        <row r="308">
          <cell r="A308">
            <v>306</v>
          </cell>
          <cell r="B308" t="str">
            <v>DE LUCA</v>
          </cell>
          <cell r="C308" t="str">
            <v>FRANCESCO</v>
          </cell>
          <cell r="D308">
            <v>42</v>
          </cell>
          <cell r="E308" t="str">
            <v>SPORTINSIEME FOMIG.</v>
          </cell>
          <cell r="F308">
            <v>1958</v>
          </cell>
          <cell r="G308" t="str">
            <v>VAM</v>
          </cell>
        </row>
        <row r="309">
          <cell r="A309">
            <v>307</v>
          </cell>
          <cell r="B309" t="str">
            <v>SOFFIATI</v>
          </cell>
          <cell r="C309" t="str">
            <v>ROMOLO</v>
          </cell>
          <cell r="D309">
            <v>63</v>
          </cell>
          <cell r="E309" t="str">
            <v>QUADRILATERO</v>
          </cell>
          <cell r="F309">
            <v>1946</v>
          </cell>
          <cell r="G309" t="str">
            <v>VBM</v>
          </cell>
        </row>
        <row r="310">
          <cell r="A310">
            <v>308</v>
          </cell>
          <cell r="B310" t="str">
            <v>TODISCO</v>
          </cell>
          <cell r="C310" t="str">
            <v>MARILIDA</v>
          </cell>
          <cell r="D310">
            <v>85</v>
          </cell>
          <cell r="E310" t="str">
            <v>NEW STAR</v>
          </cell>
          <cell r="F310">
            <v>1969</v>
          </cell>
          <cell r="G310" t="str">
            <v>MF</v>
          </cell>
        </row>
        <row r="311">
          <cell r="A311">
            <v>309</v>
          </cell>
          <cell r="B311" t="str">
            <v>RESCA</v>
          </cell>
          <cell r="C311" t="str">
            <v>DANIELE</v>
          </cell>
          <cell r="D311">
            <v>85</v>
          </cell>
          <cell r="E311" t="str">
            <v>NEW STAR</v>
          </cell>
          <cell r="F311">
            <v>1974</v>
          </cell>
          <cell r="G311" t="str">
            <v>J - SM</v>
          </cell>
        </row>
        <row r="312">
          <cell r="A312">
            <v>310</v>
          </cell>
          <cell r="B312" t="str">
            <v>TOCCHIO</v>
          </cell>
          <cell r="C312" t="str">
            <v>SERGIO</v>
          </cell>
          <cell r="D312">
            <v>86</v>
          </cell>
          <cell r="E312" t="str">
            <v>SALCUS S.MARIA MADDALENA</v>
          </cell>
          <cell r="F312">
            <v>1948</v>
          </cell>
          <cell r="G312" t="str">
            <v>VBM</v>
          </cell>
        </row>
        <row r="313">
          <cell r="A313">
            <v>311</v>
          </cell>
          <cell r="B313" t="str">
            <v>BELLINELLO</v>
          </cell>
          <cell r="C313" t="str">
            <v>LUCIANO</v>
          </cell>
          <cell r="D313">
            <v>86</v>
          </cell>
          <cell r="E313" t="str">
            <v>SALCUS S.MARIA MADDALENA</v>
          </cell>
          <cell r="F313">
            <v>1950</v>
          </cell>
          <cell r="G313" t="str">
            <v>VBM</v>
          </cell>
        </row>
        <row r="314">
          <cell r="A314">
            <v>312</v>
          </cell>
          <cell r="B314" t="str">
            <v>LIGABUE</v>
          </cell>
          <cell r="C314" t="str">
            <v>MATTEO</v>
          </cell>
          <cell r="D314">
            <v>88</v>
          </cell>
          <cell r="E314" t="str">
            <v>PENTHATLON MODERNO</v>
          </cell>
          <cell r="F314">
            <v>1980</v>
          </cell>
          <cell r="G314" t="str">
            <v>J - SM</v>
          </cell>
        </row>
        <row r="315">
          <cell r="A315">
            <v>313</v>
          </cell>
          <cell r="B315" t="str">
            <v>MICHELINI</v>
          </cell>
          <cell r="C315" t="str">
            <v>TANIA</v>
          </cell>
          <cell r="D315">
            <v>88</v>
          </cell>
          <cell r="E315" t="str">
            <v>PENTHATLON MODERNO</v>
          </cell>
          <cell r="F315">
            <v>1981</v>
          </cell>
          <cell r="G315" t="str">
            <v>J - SF</v>
          </cell>
        </row>
        <row r="316">
          <cell r="A316">
            <v>314</v>
          </cell>
          <cell r="B316" t="str">
            <v>BENEDETTI</v>
          </cell>
          <cell r="C316" t="str">
            <v>LORENZO</v>
          </cell>
          <cell r="D316">
            <v>88</v>
          </cell>
          <cell r="E316" t="str">
            <v>PENTHATLON MODERNO</v>
          </cell>
          <cell r="F316">
            <v>1988</v>
          </cell>
          <cell r="G316" t="str">
            <v>J - SM</v>
          </cell>
        </row>
        <row r="317">
          <cell r="A317">
            <v>315</v>
          </cell>
          <cell r="B317" t="str">
            <v>MILESI</v>
          </cell>
          <cell r="C317" t="str">
            <v>GIANCARLO</v>
          </cell>
          <cell r="D317">
            <v>91</v>
          </cell>
          <cell r="E317" t="str">
            <v>CASTELFRANCO</v>
          </cell>
          <cell r="F317">
            <v>1956</v>
          </cell>
          <cell r="G317" t="str">
            <v>VAM</v>
          </cell>
        </row>
        <row r="318">
          <cell r="A318">
            <v>316</v>
          </cell>
          <cell r="B318" t="str">
            <v>FELICANI</v>
          </cell>
          <cell r="C318" t="str">
            <v>ENZA</v>
          </cell>
          <cell r="D318">
            <v>91</v>
          </cell>
          <cell r="E318" t="str">
            <v>CASTELFRANCO</v>
          </cell>
          <cell r="F318">
            <v>1977</v>
          </cell>
          <cell r="G318" t="str">
            <v>J - SF</v>
          </cell>
        </row>
        <row r="319">
          <cell r="A319">
            <v>317</v>
          </cell>
          <cell r="B319" t="str">
            <v>FAIULO</v>
          </cell>
          <cell r="C319" t="str">
            <v>MARCO</v>
          </cell>
          <cell r="D319">
            <v>92</v>
          </cell>
          <cell r="E319" t="str">
            <v>NONANTOLA</v>
          </cell>
          <cell r="F319">
            <v>1978</v>
          </cell>
          <cell r="G319" t="str">
            <v>J - SM</v>
          </cell>
        </row>
        <row r="320">
          <cell r="A320">
            <v>318</v>
          </cell>
          <cell r="B320" t="str">
            <v>SERAFINI</v>
          </cell>
          <cell r="C320" t="str">
            <v>TOMMASO</v>
          </cell>
          <cell r="D320">
            <v>92</v>
          </cell>
          <cell r="E320" t="str">
            <v>NONANTOLA</v>
          </cell>
          <cell r="F320">
            <v>1978</v>
          </cell>
          <cell r="G320" t="str">
            <v>J - SM</v>
          </cell>
        </row>
        <row r="321">
          <cell r="A321">
            <v>319</v>
          </cell>
          <cell r="B321" t="str">
            <v>PETRUCCI</v>
          </cell>
          <cell r="C321" t="str">
            <v>SIMONE</v>
          </cell>
          <cell r="D321">
            <v>92</v>
          </cell>
          <cell r="E321" t="str">
            <v>NONANTOLA</v>
          </cell>
          <cell r="F321">
            <v>1983</v>
          </cell>
          <cell r="G321" t="str">
            <v>J - SM</v>
          </cell>
        </row>
        <row r="322">
          <cell r="A322">
            <v>320</v>
          </cell>
          <cell r="B322" t="str">
            <v>BARALDINI</v>
          </cell>
          <cell r="C322" t="str">
            <v>FABRIZIO</v>
          </cell>
          <cell r="D322">
            <v>92</v>
          </cell>
          <cell r="E322" t="str">
            <v>NONANTOLA</v>
          </cell>
          <cell r="F322">
            <v>1971</v>
          </cell>
          <cell r="G322" t="str">
            <v>MM</v>
          </cell>
        </row>
        <row r="323">
          <cell r="A323">
            <v>321</v>
          </cell>
          <cell r="B323" t="str">
            <v>BALBONI</v>
          </cell>
          <cell r="C323" t="str">
            <v>ANDREA</v>
          </cell>
          <cell r="D323">
            <v>93</v>
          </cell>
          <cell r="E323" t="str">
            <v>CALDERARA TECNOPLAST</v>
          </cell>
          <cell r="F323">
            <v>1983</v>
          </cell>
          <cell r="G323" t="str">
            <v>J - SM</v>
          </cell>
        </row>
        <row r="324">
          <cell r="A324">
            <v>322</v>
          </cell>
          <cell r="B324" t="str">
            <v>BENVENUTI</v>
          </cell>
          <cell r="C324" t="str">
            <v>STEFANO</v>
          </cell>
          <cell r="D324">
            <v>93</v>
          </cell>
          <cell r="E324" t="str">
            <v>CALDERARA TECNOPLAST</v>
          </cell>
          <cell r="F324">
            <v>1963</v>
          </cell>
          <cell r="G324" t="str">
            <v>VAM</v>
          </cell>
        </row>
        <row r="325">
          <cell r="A325">
            <v>323</v>
          </cell>
          <cell r="B325" t="str">
            <v>BORSARI</v>
          </cell>
          <cell r="C325" t="str">
            <v>ANDREA</v>
          </cell>
          <cell r="D325">
            <v>93</v>
          </cell>
          <cell r="E325" t="str">
            <v>CALDERARA TECNOPLAST</v>
          </cell>
          <cell r="F325">
            <v>1957</v>
          </cell>
          <cell r="G325" t="str">
            <v>VAM</v>
          </cell>
        </row>
        <row r="326">
          <cell r="A326">
            <v>324</v>
          </cell>
          <cell r="B326" t="str">
            <v>BORTOLOTTI</v>
          </cell>
          <cell r="C326" t="str">
            <v>FRANCO</v>
          </cell>
          <cell r="D326">
            <v>93</v>
          </cell>
          <cell r="E326" t="str">
            <v>CALDERARA TECNOPLAST</v>
          </cell>
          <cell r="F326">
            <v>1969</v>
          </cell>
          <cell r="G326" t="str">
            <v>MM</v>
          </cell>
        </row>
        <row r="327">
          <cell r="A327">
            <v>325</v>
          </cell>
          <cell r="B327" t="str">
            <v>CAGLIANO</v>
          </cell>
          <cell r="C327" t="str">
            <v>GIUSEPPE</v>
          </cell>
          <cell r="D327">
            <v>93</v>
          </cell>
          <cell r="E327" t="str">
            <v>CALDERARA TECNOPLAST</v>
          </cell>
          <cell r="F327">
            <v>1953</v>
          </cell>
          <cell r="G327" t="str">
            <v>VBM</v>
          </cell>
        </row>
        <row r="328">
          <cell r="A328">
            <v>326</v>
          </cell>
          <cell r="B328" t="str">
            <v>CHIARI</v>
          </cell>
          <cell r="C328" t="str">
            <v>MAURO</v>
          </cell>
          <cell r="D328">
            <v>93</v>
          </cell>
          <cell r="E328" t="str">
            <v>CALDERARA TECNOPLAST</v>
          </cell>
          <cell r="F328">
            <v>1985</v>
          </cell>
          <cell r="G328" t="str">
            <v>J - SM</v>
          </cell>
        </row>
        <row r="329">
          <cell r="A329">
            <v>327</v>
          </cell>
          <cell r="B329" t="str">
            <v>DEGLI ESPOSTI</v>
          </cell>
          <cell r="C329" t="str">
            <v>GIORDANO</v>
          </cell>
          <cell r="D329">
            <v>93</v>
          </cell>
          <cell r="E329" t="str">
            <v>CALDERARA TECNOPLAST</v>
          </cell>
          <cell r="F329">
            <v>1965</v>
          </cell>
          <cell r="G329" t="str">
            <v>MM</v>
          </cell>
        </row>
        <row r="330">
          <cell r="A330">
            <v>328</v>
          </cell>
          <cell r="B330" t="str">
            <v>FASULO</v>
          </cell>
          <cell r="C330" t="str">
            <v>SILVIA</v>
          </cell>
          <cell r="D330">
            <v>93</v>
          </cell>
          <cell r="E330" t="str">
            <v>CALDERARA TECNOPLAST</v>
          </cell>
          <cell r="F330">
            <v>1958</v>
          </cell>
          <cell r="G330" t="str">
            <v>VF</v>
          </cell>
        </row>
        <row r="331">
          <cell r="A331">
            <v>329</v>
          </cell>
          <cell r="B331" t="str">
            <v>FANTI</v>
          </cell>
          <cell r="C331" t="str">
            <v>CLAUDIA</v>
          </cell>
          <cell r="D331">
            <v>93</v>
          </cell>
          <cell r="E331" t="str">
            <v>CALDERARA TECNOPLAST</v>
          </cell>
          <cell r="F331">
            <v>1962</v>
          </cell>
          <cell r="G331" t="str">
            <v>VF</v>
          </cell>
        </row>
        <row r="332">
          <cell r="A332">
            <v>330</v>
          </cell>
          <cell r="B332" t="str">
            <v>GAZZONI</v>
          </cell>
          <cell r="C332" t="str">
            <v>GIANLUCA CLAUDIO</v>
          </cell>
          <cell r="D332">
            <v>93</v>
          </cell>
          <cell r="E332" t="str">
            <v>CALDERARA TECNOPLAST</v>
          </cell>
          <cell r="F332">
            <v>1972</v>
          </cell>
          <cell r="G332" t="str">
            <v>MM</v>
          </cell>
        </row>
        <row r="333">
          <cell r="A333">
            <v>331</v>
          </cell>
          <cell r="B333" t="str">
            <v>GRAZIA</v>
          </cell>
          <cell r="C333" t="str">
            <v>CESARE</v>
          </cell>
          <cell r="D333">
            <v>93</v>
          </cell>
          <cell r="E333" t="str">
            <v>CALDERARA TECNOPLAST</v>
          </cell>
          <cell r="F333">
            <v>1952</v>
          </cell>
          <cell r="G333" t="str">
            <v>VBM</v>
          </cell>
        </row>
        <row r="334">
          <cell r="A334">
            <v>332</v>
          </cell>
          <cell r="B334" t="str">
            <v>GRECO</v>
          </cell>
          <cell r="C334" t="str">
            <v>ANTONIO</v>
          </cell>
          <cell r="D334">
            <v>93</v>
          </cell>
          <cell r="E334" t="str">
            <v>CALDERARA TECNOPLAST</v>
          </cell>
          <cell r="F334">
            <v>1975</v>
          </cell>
          <cell r="G334" t="str">
            <v>J - SM</v>
          </cell>
        </row>
        <row r="335">
          <cell r="A335">
            <v>333</v>
          </cell>
          <cell r="B335" t="str">
            <v>LA GUISA</v>
          </cell>
          <cell r="C335" t="str">
            <v>GIANCARLO</v>
          </cell>
          <cell r="D335">
            <v>93</v>
          </cell>
          <cell r="E335" t="str">
            <v>CALDERARA TECNOPLAST</v>
          </cell>
          <cell r="F335">
            <v>1968</v>
          </cell>
          <cell r="G335" t="str">
            <v>MM</v>
          </cell>
        </row>
        <row r="336">
          <cell r="A336">
            <v>334</v>
          </cell>
          <cell r="B336" t="str">
            <v>MASSIMI</v>
          </cell>
          <cell r="C336" t="str">
            <v>CRISTINA</v>
          </cell>
          <cell r="D336">
            <v>93</v>
          </cell>
          <cell r="E336" t="str">
            <v>CALDERARA TECNOPLAST</v>
          </cell>
          <cell r="F336">
            <v>1977</v>
          </cell>
          <cell r="G336" t="str">
            <v>J - SF</v>
          </cell>
        </row>
        <row r="337">
          <cell r="A337">
            <v>335</v>
          </cell>
          <cell r="B337" t="str">
            <v>OLEZZI</v>
          </cell>
          <cell r="C337" t="str">
            <v>FERNANDO</v>
          </cell>
          <cell r="D337">
            <v>93</v>
          </cell>
          <cell r="E337" t="str">
            <v>CALDERARA TECNOPLAST</v>
          </cell>
          <cell r="F337">
            <v>1947</v>
          </cell>
          <cell r="G337" t="str">
            <v>VBM</v>
          </cell>
        </row>
        <row r="338">
          <cell r="A338">
            <v>336</v>
          </cell>
          <cell r="B338" t="str">
            <v>SABATINELLI</v>
          </cell>
          <cell r="C338" t="str">
            <v>AUGUSTA</v>
          </cell>
          <cell r="D338">
            <v>93</v>
          </cell>
          <cell r="E338" t="str">
            <v>CALDERARA TECNOPLAST</v>
          </cell>
          <cell r="F338">
            <v>1969</v>
          </cell>
          <cell r="G338" t="str">
            <v>MF</v>
          </cell>
        </row>
        <row r="339">
          <cell r="A339">
            <v>337</v>
          </cell>
          <cell r="B339" t="str">
            <v>SCARSETTO</v>
          </cell>
          <cell r="C339" t="str">
            <v>ORNELLA</v>
          </cell>
          <cell r="D339">
            <v>93</v>
          </cell>
          <cell r="E339" t="str">
            <v>CALDERARA TECNOPLAST</v>
          </cell>
          <cell r="F339">
            <v>1961</v>
          </cell>
          <cell r="G339" t="str">
            <v>VF</v>
          </cell>
        </row>
        <row r="340">
          <cell r="A340">
            <v>338</v>
          </cell>
          <cell r="B340" t="str">
            <v>TREBBI</v>
          </cell>
          <cell r="C340" t="str">
            <v>MARCO</v>
          </cell>
          <cell r="D340">
            <v>93</v>
          </cell>
          <cell r="E340" t="str">
            <v>CALDERARA TECNOPLAST</v>
          </cell>
          <cell r="F340">
            <v>1969</v>
          </cell>
          <cell r="G340" t="str">
            <v>MM</v>
          </cell>
        </row>
        <row r="341">
          <cell r="A341">
            <v>339</v>
          </cell>
          <cell r="B341" t="str">
            <v>VANDELLI</v>
          </cell>
          <cell r="C341" t="str">
            <v>LUIGI</v>
          </cell>
          <cell r="D341">
            <v>93</v>
          </cell>
          <cell r="E341" t="str">
            <v>CALDERARA TECNOPLAST</v>
          </cell>
          <cell r="F341">
            <v>1964</v>
          </cell>
          <cell r="G341" t="str">
            <v>MM</v>
          </cell>
        </row>
        <row r="342">
          <cell r="A342">
            <v>340</v>
          </cell>
          <cell r="B342" t="str">
            <v>WIZA</v>
          </cell>
          <cell r="C342" t="str">
            <v>BARBARA</v>
          </cell>
          <cell r="D342">
            <v>93</v>
          </cell>
          <cell r="E342" t="str">
            <v>CALDERARA TECNOPLAST</v>
          </cell>
          <cell r="F342">
            <v>1960</v>
          </cell>
          <cell r="G342" t="str">
            <v>VF</v>
          </cell>
        </row>
        <row r="343">
          <cell r="A343">
            <v>341</v>
          </cell>
          <cell r="B343" t="str">
            <v>ZUCCHERI</v>
          </cell>
          <cell r="C343" t="str">
            <v>MARCO</v>
          </cell>
          <cell r="D343">
            <v>93</v>
          </cell>
          <cell r="E343" t="str">
            <v>CALDERARA TECNOPLAST</v>
          </cell>
          <cell r="F343">
            <v>1956</v>
          </cell>
          <cell r="G343" t="str">
            <v>VAM</v>
          </cell>
        </row>
        <row r="344">
          <cell r="A344">
            <v>342</v>
          </cell>
          <cell r="B344" t="str">
            <v>ZOBOLI</v>
          </cell>
          <cell r="C344" t="str">
            <v>MAURO</v>
          </cell>
          <cell r="D344">
            <v>93</v>
          </cell>
          <cell r="E344" t="str">
            <v>CALDERARA TECNOPLAST</v>
          </cell>
          <cell r="F344">
            <v>1949</v>
          </cell>
          <cell r="G344" t="str">
            <v>VBM</v>
          </cell>
        </row>
        <row r="345">
          <cell r="A345">
            <v>343</v>
          </cell>
          <cell r="B345" t="str">
            <v>CAMPANI</v>
          </cell>
          <cell r="C345" t="str">
            <v>FRANCESCA</v>
          </cell>
          <cell r="D345">
            <v>94</v>
          </cell>
          <cell r="E345" t="str">
            <v>SCANDIANO</v>
          </cell>
          <cell r="F345">
            <v>1984</v>
          </cell>
          <cell r="G345" t="str">
            <v>J - SF</v>
          </cell>
        </row>
        <row r="346">
          <cell r="A346">
            <v>344</v>
          </cell>
          <cell r="B346" t="str">
            <v>MARCHESI</v>
          </cell>
          <cell r="C346" t="str">
            <v>ILARIA</v>
          </cell>
          <cell r="D346">
            <v>94</v>
          </cell>
          <cell r="E346" t="str">
            <v>SCANDIANO</v>
          </cell>
          <cell r="F346">
            <v>1971</v>
          </cell>
          <cell r="G346" t="str">
            <v>MF</v>
          </cell>
        </row>
        <row r="347">
          <cell r="A347">
            <v>345</v>
          </cell>
          <cell r="B347" t="str">
            <v>SCARABELLI</v>
          </cell>
          <cell r="C347" t="str">
            <v>DAVIDE</v>
          </cell>
          <cell r="D347">
            <v>94</v>
          </cell>
          <cell r="E347" t="str">
            <v>SCANDIANO</v>
          </cell>
          <cell r="F347">
            <v>1975</v>
          </cell>
          <cell r="G347" t="str">
            <v>J - SM</v>
          </cell>
        </row>
        <row r="348">
          <cell r="A348">
            <v>346</v>
          </cell>
          <cell r="B348" t="str">
            <v>ZAMBELLI</v>
          </cell>
          <cell r="C348" t="str">
            <v>ANDREA</v>
          </cell>
          <cell r="D348">
            <v>94</v>
          </cell>
          <cell r="E348" t="str">
            <v>SCANDIANO</v>
          </cell>
          <cell r="F348">
            <v>1970</v>
          </cell>
          <cell r="G348" t="str">
            <v>MM</v>
          </cell>
        </row>
        <row r="349">
          <cell r="A349">
            <v>347</v>
          </cell>
          <cell r="B349" t="str">
            <v>GIOVANNETTI</v>
          </cell>
          <cell r="C349" t="str">
            <v>ANDREA</v>
          </cell>
          <cell r="D349">
            <v>94</v>
          </cell>
          <cell r="E349" t="str">
            <v>SCANDIANO</v>
          </cell>
          <cell r="F349">
            <v>1969</v>
          </cell>
          <cell r="G349" t="str">
            <v>MM</v>
          </cell>
        </row>
        <row r="350">
          <cell r="A350">
            <v>348</v>
          </cell>
          <cell r="B350" t="str">
            <v>CARPENITO</v>
          </cell>
          <cell r="C350" t="str">
            <v>GIACOMO</v>
          </cell>
          <cell r="D350">
            <v>46</v>
          </cell>
          <cell r="E350" t="str">
            <v>S. DONNINO POL.</v>
          </cell>
          <cell r="F350">
            <v>1973</v>
          </cell>
          <cell r="G350" t="str">
            <v>MM</v>
          </cell>
        </row>
        <row r="351">
          <cell r="A351">
            <v>349</v>
          </cell>
          <cell r="B351" t="str">
            <v>CASONI</v>
          </cell>
          <cell r="C351" t="str">
            <v>ELISA</v>
          </cell>
          <cell r="D351">
            <v>46</v>
          </cell>
          <cell r="E351" t="str">
            <v>S. DONNINO POL.</v>
          </cell>
          <cell r="F351">
            <v>1975</v>
          </cell>
          <cell r="G351" t="str">
            <v>J - SF</v>
          </cell>
        </row>
        <row r="352">
          <cell r="A352">
            <v>350</v>
          </cell>
          <cell r="B352" t="str">
            <v>MORI</v>
          </cell>
          <cell r="C352" t="str">
            <v>ALESSIO</v>
          </cell>
          <cell r="D352">
            <v>46</v>
          </cell>
          <cell r="E352" t="str">
            <v>S. DONNINO POL.</v>
          </cell>
          <cell r="F352">
            <v>1985</v>
          </cell>
          <cell r="G352" t="str">
            <v>J - SM</v>
          </cell>
        </row>
        <row r="353">
          <cell r="A353">
            <v>351</v>
          </cell>
          <cell r="B353" t="str">
            <v>POMPINI</v>
          </cell>
          <cell r="C353" t="str">
            <v>CORRADO</v>
          </cell>
          <cell r="D353">
            <v>46</v>
          </cell>
          <cell r="E353" t="str">
            <v>S. DONNINO POL.</v>
          </cell>
          <cell r="F353">
            <v>1959</v>
          </cell>
          <cell r="G353" t="str">
            <v>VAM</v>
          </cell>
        </row>
        <row r="354">
          <cell r="A354">
            <v>352</v>
          </cell>
          <cell r="B354" t="str">
            <v>RIGHI</v>
          </cell>
          <cell r="C354" t="str">
            <v>MAURO</v>
          </cell>
          <cell r="D354">
            <v>46</v>
          </cell>
          <cell r="E354" t="str">
            <v>S. DONNINO POL.</v>
          </cell>
          <cell r="F354">
            <v>1962</v>
          </cell>
          <cell r="G354" t="str">
            <v>VAM</v>
          </cell>
        </row>
        <row r="355">
          <cell r="A355">
            <v>353</v>
          </cell>
          <cell r="B355" t="str">
            <v>ASTORINO</v>
          </cell>
          <cell r="C355" t="str">
            <v>GERARDO</v>
          </cell>
          <cell r="D355">
            <v>95</v>
          </cell>
          <cell r="E355" t="str">
            <v>CORRI CON NOI</v>
          </cell>
          <cell r="F355">
            <v>1965</v>
          </cell>
          <cell r="G355" t="str">
            <v>MM</v>
          </cell>
        </row>
        <row r="356">
          <cell r="A356">
            <v>354</v>
          </cell>
          <cell r="B356" t="str">
            <v>ZANETTI</v>
          </cell>
          <cell r="C356" t="str">
            <v>FRANCESCO</v>
          </cell>
          <cell r="D356">
            <v>96</v>
          </cell>
          <cell r="E356" t="str">
            <v>BLIZZARD</v>
          </cell>
          <cell r="F356">
            <v>1991</v>
          </cell>
          <cell r="G356" t="str">
            <v>J - SM</v>
          </cell>
        </row>
        <row r="357">
          <cell r="A357">
            <v>355</v>
          </cell>
          <cell r="B357" t="str">
            <v>TOSI</v>
          </cell>
          <cell r="C357" t="str">
            <v>GIANLUCA</v>
          </cell>
          <cell r="D357">
            <v>96</v>
          </cell>
          <cell r="E357" t="str">
            <v>BLIZZARD</v>
          </cell>
          <cell r="F357">
            <v>1972</v>
          </cell>
          <cell r="G357" t="str">
            <v>MM</v>
          </cell>
        </row>
        <row r="358">
          <cell r="A358">
            <v>356</v>
          </cell>
          <cell r="B358" t="str">
            <v>COCCHI</v>
          </cell>
          <cell r="C358" t="str">
            <v>ALESSANDRO</v>
          </cell>
          <cell r="D358">
            <v>96</v>
          </cell>
          <cell r="E358" t="str">
            <v>BLIZZARD</v>
          </cell>
          <cell r="F358">
            <v>1969</v>
          </cell>
          <cell r="G358" t="str">
            <v>MM</v>
          </cell>
        </row>
        <row r="359">
          <cell r="A359">
            <v>357</v>
          </cell>
          <cell r="B359" t="str">
            <v>ZANETTI</v>
          </cell>
          <cell r="C359" t="str">
            <v>GIOVANNI</v>
          </cell>
          <cell r="D359">
            <v>96</v>
          </cell>
          <cell r="E359" t="str">
            <v>BLIZZARD</v>
          </cell>
          <cell r="F359">
            <v>1995</v>
          </cell>
          <cell r="G359" t="str">
            <v>J - SM</v>
          </cell>
        </row>
        <row r="360">
          <cell r="A360">
            <v>358</v>
          </cell>
          <cell r="B360" t="str">
            <v>MONARI</v>
          </cell>
          <cell r="C360" t="str">
            <v>ROBERTA</v>
          </cell>
          <cell r="D360">
            <v>22</v>
          </cell>
          <cell r="E360" t="str">
            <v>PASTA GRANAROLO</v>
          </cell>
          <cell r="F360">
            <v>1969</v>
          </cell>
          <cell r="G360" t="str">
            <v>MF</v>
          </cell>
        </row>
        <row r="361">
          <cell r="A361">
            <v>359</v>
          </cell>
          <cell r="B361" t="str">
            <v>MATTIOLI</v>
          </cell>
          <cell r="C361" t="str">
            <v>VITTORIO</v>
          </cell>
          <cell r="D361">
            <v>23</v>
          </cell>
          <cell r="E361" t="str">
            <v>MONTE S. PIETRO</v>
          </cell>
          <cell r="F361">
            <v>1974</v>
          </cell>
          <cell r="G361" t="str">
            <v>J - SM</v>
          </cell>
        </row>
        <row r="362">
          <cell r="A362">
            <v>360</v>
          </cell>
          <cell r="B362" t="str">
            <v>TREBBI</v>
          </cell>
          <cell r="C362" t="str">
            <v>BRUNO</v>
          </cell>
          <cell r="D362">
            <v>23</v>
          </cell>
          <cell r="E362" t="str">
            <v>MONTE S. PIETRO</v>
          </cell>
          <cell r="F362">
            <v>1977</v>
          </cell>
          <cell r="G362" t="str">
            <v>J - SM</v>
          </cell>
        </row>
        <row r="363">
          <cell r="A363">
            <v>361</v>
          </cell>
          <cell r="B363" t="str">
            <v>BANDIERA</v>
          </cell>
          <cell r="C363" t="str">
            <v>MATTEO</v>
          </cell>
          <cell r="D363">
            <v>23</v>
          </cell>
          <cell r="E363" t="str">
            <v>MONTE S. PIETRO</v>
          </cell>
          <cell r="F363">
            <v>1986</v>
          </cell>
          <cell r="G363" t="str">
            <v>J - SM</v>
          </cell>
        </row>
        <row r="364">
          <cell r="A364">
            <v>362</v>
          </cell>
          <cell r="B364" t="str">
            <v>BARALDI</v>
          </cell>
          <cell r="C364" t="str">
            <v>STEFANO</v>
          </cell>
          <cell r="D364">
            <v>23</v>
          </cell>
          <cell r="E364" t="str">
            <v>MONTE S. PIETRO</v>
          </cell>
          <cell r="F364">
            <v>1955</v>
          </cell>
          <cell r="G364" t="str">
            <v>VAM</v>
          </cell>
        </row>
        <row r="365">
          <cell r="A365">
            <v>363</v>
          </cell>
          <cell r="B365" t="str">
            <v>SARAN</v>
          </cell>
          <cell r="C365" t="str">
            <v>TATIANA</v>
          </cell>
          <cell r="D365">
            <v>103</v>
          </cell>
          <cell r="E365" t="str">
            <v>POL. RUBIERA</v>
          </cell>
          <cell r="F365">
            <v>1978</v>
          </cell>
          <cell r="G365" t="str">
            <v>J - SF</v>
          </cell>
        </row>
        <row r="366">
          <cell r="A366">
            <v>364</v>
          </cell>
          <cell r="B366" t="str">
            <v>BARANI</v>
          </cell>
          <cell r="C366" t="str">
            <v>DOMENICO</v>
          </cell>
          <cell r="D366">
            <v>104</v>
          </cell>
          <cell r="E366" t="str">
            <v>OLIMPIA VIGNOLA</v>
          </cell>
          <cell r="F366">
            <v>1969</v>
          </cell>
          <cell r="G366" t="str">
            <v>MM</v>
          </cell>
        </row>
        <row r="367">
          <cell r="A367">
            <v>365</v>
          </cell>
          <cell r="B367" t="str">
            <v>GARGIONI</v>
          </cell>
          <cell r="C367" t="str">
            <v>STEFANO</v>
          </cell>
          <cell r="D367">
            <v>105</v>
          </cell>
          <cell r="E367" t="str">
            <v>FOLGORE CONA FERRARA</v>
          </cell>
          <cell r="F367">
            <v>1960</v>
          </cell>
          <cell r="G367" t="str">
            <v>VAM</v>
          </cell>
        </row>
        <row r="368">
          <cell r="A368">
            <v>366</v>
          </cell>
          <cell r="B368" t="str">
            <v>GELLI</v>
          </cell>
          <cell r="C368" t="str">
            <v>RONI</v>
          </cell>
          <cell r="D368">
            <v>9</v>
          </cell>
          <cell r="E368" t="str">
            <v>LUMEGA</v>
          </cell>
          <cell r="F368">
            <v>1967</v>
          </cell>
          <cell r="G368" t="str">
            <v>MM</v>
          </cell>
        </row>
        <row r="369">
          <cell r="A369">
            <v>367</v>
          </cell>
          <cell r="B369" t="str">
            <v>MEDICI</v>
          </cell>
          <cell r="C369" t="str">
            <v>MATTEO</v>
          </cell>
          <cell r="D369">
            <v>9</v>
          </cell>
          <cell r="E369" t="str">
            <v>LUMEGA</v>
          </cell>
          <cell r="F369">
            <v>1984</v>
          </cell>
          <cell r="G369" t="str">
            <v>J - SM</v>
          </cell>
        </row>
        <row r="370">
          <cell r="A370">
            <v>368</v>
          </cell>
          <cell r="B370" t="str">
            <v>MELLOTTI</v>
          </cell>
          <cell r="C370" t="str">
            <v>PAOLO</v>
          </cell>
          <cell r="D370">
            <v>106</v>
          </cell>
          <cell r="E370" t="str">
            <v>TRIATHLON COLLI VELO</v>
          </cell>
          <cell r="F370">
            <v>1969</v>
          </cell>
          <cell r="G370" t="str">
            <v>MM</v>
          </cell>
        </row>
        <row r="371">
          <cell r="A371">
            <v>369</v>
          </cell>
          <cell r="B371" t="str">
            <v>PEDRONI</v>
          </cell>
          <cell r="C371" t="str">
            <v>ANDREA</v>
          </cell>
          <cell r="D371">
            <v>30</v>
          </cell>
          <cell r="E371" t="str">
            <v>SINTOFARM</v>
          </cell>
          <cell r="F371">
            <v>1989</v>
          </cell>
          <cell r="G371" t="str">
            <v>J - SM</v>
          </cell>
        </row>
        <row r="372">
          <cell r="A372">
            <v>370</v>
          </cell>
          <cell r="B372" t="str">
            <v>BERNARDI</v>
          </cell>
          <cell r="C372" t="str">
            <v>FABRIZIO</v>
          </cell>
          <cell r="D372">
            <v>21</v>
          </cell>
          <cell r="E372" t="str">
            <v>FAENZA 85</v>
          </cell>
          <cell r="F372">
            <v>1969</v>
          </cell>
          <cell r="G372" t="str">
            <v>MM</v>
          </cell>
        </row>
        <row r="373">
          <cell r="A373">
            <v>371</v>
          </cell>
          <cell r="B373" t="str">
            <v>CAVINA</v>
          </cell>
          <cell r="C373" t="str">
            <v>GIOVANNI</v>
          </cell>
          <cell r="D373">
            <v>61</v>
          </cell>
          <cell r="E373" t="str">
            <v>SACMI IMOLA</v>
          </cell>
          <cell r="F373">
            <v>1969</v>
          </cell>
          <cell r="G373" t="str">
            <v>MM</v>
          </cell>
        </row>
        <row r="374">
          <cell r="A374">
            <v>372</v>
          </cell>
          <cell r="B374" t="str">
            <v>PERSIANI</v>
          </cell>
          <cell r="C374" t="str">
            <v>ROBERTO</v>
          </cell>
          <cell r="D374">
            <v>98</v>
          </cell>
          <cell r="E374" t="str">
            <v>SASSO MARCONI</v>
          </cell>
          <cell r="F374">
            <v>1969</v>
          </cell>
          <cell r="G374" t="str">
            <v>MM</v>
          </cell>
        </row>
        <row r="375">
          <cell r="A375">
            <v>373</v>
          </cell>
          <cell r="B375" t="str">
            <v>GIUNCHI</v>
          </cell>
          <cell r="C375" t="str">
            <v>ANNA </v>
          </cell>
          <cell r="D375">
            <v>55</v>
          </cell>
          <cell r="E375" t="str">
            <v>GABBI</v>
          </cell>
          <cell r="F375">
            <v>1978</v>
          </cell>
          <cell r="G375" t="str">
            <v>J - SF</v>
          </cell>
        </row>
        <row r="376">
          <cell r="A376">
            <v>374</v>
          </cell>
          <cell r="B376" t="str">
            <v>CALABRESE</v>
          </cell>
          <cell r="C376" t="str">
            <v>GIUSEPPE</v>
          </cell>
          <cell r="D376">
            <v>55</v>
          </cell>
          <cell r="E376" t="str">
            <v>GABBI</v>
          </cell>
          <cell r="F376">
            <v>1973</v>
          </cell>
          <cell r="G376" t="str">
            <v>MM</v>
          </cell>
        </row>
        <row r="377">
          <cell r="A377">
            <v>375</v>
          </cell>
          <cell r="B377" t="str">
            <v>GOZZI</v>
          </cell>
          <cell r="C377" t="str">
            <v>ALEX</v>
          </cell>
          <cell r="D377">
            <v>11</v>
          </cell>
          <cell r="E377" t="str">
            <v>MADONNINA</v>
          </cell>
          <cell r="F377">
            <v>1974</v>
          </cell>
          <cell r="G377" t="str">
            <v>J - SM</v>
          </cell>
        </row>
        <row r="378">
          <cell r="A378">
            <v>376</v>
          </cell>
          <cell r="B378" t="str">
            <v>BORGHI</v>
          </cell>
          <cell r="C378" t="str">
            <v>EMILIO</v>
          </cell>
          <cell r="D378">
            <v>7</v>
          </cell>
          <cell r="E378" t="str">
            <v>MODENA ATLETICA</v>
          </cell>
          <cell r="F378">
            <v>1949</v>
          </cell>
          <cell r="G378" t="str">
            <v>VBM</v>
          </cell>
        </row>
        <row r="379">
          <cell r="A379">
            <v>377</v>
          </cell>
          <cell r="B379" t="str">
            <v>PANCALDI</v>
          </cell>
          <cell r="C379" t="str">
            <v>SANDRA</v>
          </cell>
          <cell r="D379">
            <v>22</v>
          </cell>
          <cell r="E379" t="str">
            <v>PASTA GRANAROLO</v>
          </cell>
          <cell r="F379">
            <v>1963</v>
          </cell>
          <cell r="G379" t="str">
            <v>VF</v>
          </cell>
        </row>
        <row r="380">
          <cell r="A380">
            <v>378</v>
          </cell>
          <cell r="B380" t="str">
            <v>TOSETTI</v>
          </cell>
          <cell r="C380" t="str">
            <v>PAOLO</v>
          </cell>
          <cell r="D380">
            <v>109</v>
          </cell>
          <cell r="E380" t="str">
            <v>ALTO RENO</v>
          </cell>
          <cell r="F380">
            <v>1980</v>
          </cell>
          <cell r="G380" t="str">
            <v>J - SM</v>
          </cell>
        </row>
        <row r="381">
          <cell r="A381">
            <v>379</v>
          </cell>
          <cell r="B381" t="str">
            <v>VENTURI</v>
          </cell>
          <cell r="C381" t="str">
            <v>FABIO</v>
          </cell>
          <cell r="D381">
            <v>109</v>
          </cell>
          <cell r="E381" t="str">
            <v>ALTO RENO</v>
          </cell>
          <cell r="F381">
            <v>1971</v>
          </cell>
          <cell r="G381" t="str">
            <v>MM</v>
          </cell>
        </row>
        <row r="382">
          <cell r="A382">
            <v>380</v>
          </cell>
          <cell r="B382" t="str">
            <v>PICCININI</v>
          </cell>
          <cell r="C382" t="str">
            <v>LUCA</v>
          </cell>
          <cell r="D382">
            <v>111</v>
          </cell>
          <cell r="E382" t="str">
            <v>LIBERO</v>
          </cell>
          <cell r="F382">
            <v>1980</v>
          </cell>
          <cell r="G382" t="str">
            <v>J - SM</v>
          </cell>
        </row>
        <row r="383">
          <cell r="A383">
            <v>381</v>
          </cell>
          <cell r="B383" t="str">
            <v>BARBOLINI</v>
          </cell>
          <cell r="C383" t="str">
            <v>STEFANO</v>
          </cell>
          <cell r="D383">
            <v>110</v>
          </cell>
          <cell r="E383" t="str">
            <v>GS BANCA POPOLARE</v>
          </cell>
          <cell r="F383">
            <v>1965</v>
          </cell>
          <cell r="G383" t="str">
            <v>MM</v>
          </cell>
        </row>
        <row r="384">
          <cell r="A384">
            <v>382</v>
          </cell>
          <cell r="B384" t="str">
            <v>CUOGHI</v>
          </cell>
          <cell r="C384" t="str">
            <v>SABRINA</v>
          </cell>
          <cell r="D384">
            <v>47</v>
          </cell>
          <cell r="E384" t="str">
            <v>CORRADINI RUBIERA</v>
          </cell>
          <cell r="F384">
            <v>1970</v>
          </cell>
          <cell r="G384" t="str">
            <v>MF</v>
          </cell>
        </row>
        <row r="385">
          <cell r="A385">
            <v>383</v>
          </cell>
          <cell r="B385" t="str">
            <v>MUSIANI</v>
          </cell>
          <cell r="C385" t="str">
            <v>STEFANO</v>
          </cell>
          <cell r="D385">
            <v>18</v>
          </cell>
          <cell r="E385" t="str">
            <v>ZOLA ATLETICA</v>
          </cell>
          <cell r="F385">
            <v>1969</v>
          </cell>
          <cell r="G385" t="str">
            <v>MM</v>
          </cell>
        </row>
        <row r="386">
          <cell r="A386">
            <v>384</v>
          </cell>
          <cell r="B386" t="str">
            <v>ZANNI</v>
          </cell>
          <cell r="C386" t="str">
            <v>FABRIZIO</v>
          </cell>
          <cell r="D386">
            <v>18</v>
          </cell>
          <cell r="E386" t="str">
            <v>ZOLA ATLETICA</v>
          </cell>
          <cell r="F386">
            <v>1968</v>
          </cell>
          <cell r="G386" t="str">
            <v>MM</v>
          </cell>
        </row>
        <row r="387">
          <cell r="A387">
            <v>385</v>
          </cell>
          <cell r="B387" t="str">
            <v>FRANCHI</v>
          </cell>
          <cell r="C387" t="str">
            <v>FEDERICO</v>
          </cell>
          <cell r="D387">
            <v>18</v>
          </cell>
          <cell r="E387" t="str">
            <v>ZOLA ATLETICA</v>
          </cell>
          <cell r="F387">
            <v>1971</v>
          </cell>
          <cell r="G387" t="str">
            <v>MM</v>
          </cell>
        </row>
        <row r="388">
          <cell r="A388">
            <v>386</v>
          </cell>
          <cell r="B388" t="str">
            <v>LONGO</v>
          </cell>
          <cell r="C388" t="str">
            <v>MARIKA</v>
          </cell>
          <cell r="D388">
            <v>64</v>
          </cell>
          <cell r="E388" t="str">
            <v> MOLLIF. MO CITTADELLA</v>
          </cell>
          <cell r="F388">
            <v>1978</v>
          </cell>
          <cell r="G388" t="str">
            <v>J - SF</v>
          </cell>
        </row>
        <row r="389">
          <cell r="A389">
            <v>387</v>
          </cell>
          <cell r="B389" t="str">
            <v>DI TELLA</v>
          </cell>
          <cell r="C389" t="str">
            <v>WEDE</v>
          </cell>
          <cell r="D389">
            <v>64</v>
          </cell>
          <cell r="E389" t="str">
            <v> MOLLIF. MO CITTADELLA</v>
          </cell>
          <cell r="F389">
            <v>1995</v>
          </cell>
          <cell r="G389" t="str">
            <v>J - SF</v>
          </cell>
        </row>
        <row r="390">
          <cell r="A390">
            <v>388</v>
          </cell>
          <cell r="B390" t="str">
            <v>OLIVARI</v>
          </cell>
          <cell r="C390" t="str">
            <v>NICOLE</v>
          </cell>
          <cell r="D390">
            <v>64</v>
          </cell>
          <cell r="E390" t="str">
            <v> MOLLIF. MO CITTADELLA</v>
          </cell>
          <cell r="F390">
            <v>1995</v>
          </cell>
          <cell r="G390" t="str">
            <v>J - SF</v>
          </cell>
        </row>
        <row r="391">
          <cell r="A391">
            <v>389</v>
          </cell>
          <cell r="B391" t="str">
            <v>VENTURELLI</v>
          </cell>
          <cell r="C391" t="str">
            <v>ANNAMARIA</v>
          </cell>
          <cell r="D391">
            <v>64</v>
          </cell>
          <cell r="E391" t="str">
            <v> MOLLIF. MO CITTADELLA</v>
          </cell>
          <cell r="F391">
            <v>1964</v>
          </cell>
          <cell r="G391" t="str">
            <v>MF</v>
          </cell>
        </row>
        <row r="392">
          <cell r="A392">
            <v>390</v>
          </cell>
          <cell r="B392" t="str">
            <v>PIERLI</v>
          </cell>
          <cell r="C392" t="str">
            <v>FIORENZA</v>
          </cell>
          <cell r="D392">
            <v>47</v>
          </cell>
          <cell r="E392" t="str">
            <v>CORRADINI RUBIERA</v>
          </cell>
          <cell r="F392">
            <v>1980</v>
          </cell>
          <cell r="G392" t="str">
            <v>J - SF</v>
          </cell>
        </row>
        <row r="393">
          <cell r="A393">
            <v>391</v>
          </cell>
          <cell r="B393" t="str">
            <v>SGARBANTI</v>
          </cell>
          <cell r="C393" t="str">
            <v>CLAUDIA</v>
          </cell>
          <cell r="D393">
            <v>97</v>
          </cell>
          <cell r="E393" t="str">
            <v>ESTENSE</v>
          </cell>
          <cell r="F393">
            <v>1995</v>
          </cell>
          <cell r="G393" t="str">
            <v>J - SF</v>
          </cell>
        </row>
        <row r="394">
          <cell r="A394">
            <v>392</v>
          </cell>
          <cell r="B394" t="str">
            <v>SARACINO</v>
          </cell>
          <cell r="C394" t="str">
            <v>NICOLA</v>
          </cell>
          <cell r="D394">
            <v>112</v>
          </cell>
          <cell r="E394" t="str">
            <v>VALTENNA</v>
          </cell>
          <cell r="F394">
            <v>1949</v>
          </cell>
          <cell r="G394" t="str">
            <v>VBM</v>
          </cell>
        </row>
        <row r="395">
          <cell r="A395">
            <v>393</v>
          </cell>
          <cell r="B395" t="str">
            <v>PELLACANI</v>
          </cell>
          <cell r="C395" t="str">
            <v>GIUSEPPE</v>
          </cell>
          <cell r="D395">
            <v>94</v>
          </cell>
          <cell r="E395" t="str">
            <v>SCANDIANO</v>
          </cell>
          <cell r="F395">
            <v>1965</v>
          </cell>
          <cell r="G395" t="str">
            <v>MM</v>
          </cell>
        </row>
        <row r="396">
          <cell r="A396">
            <v>394</v>
          </cell>
          <cell r="B396" t="str">
            <v>GHERARDI</v>
          </cell>
          <cell r="C396" t="str">
            <v>DENNIS</v>
          </cell>
          <cell r="D396">
            <v>23</v>
          </cell>
          <cell r="E396" t="str">
            <v>MONTE S. PIETRO</v>
          </cell>
          <cell r="F396">
            <v>1987</v>
          </cell>
          <cell r="G396" t="str">
            <v>J - SM</v>
          </cell>
        </row>
        <row r="397">
          <cell r="A397">
            <v>395</v>
          </cell>
          <cell r="B397" t="str">
            <v>BUSELLI</v>
          </cell>
          <cell r="C397" t="str">
            <v>FRANCESCO</v>
          </cell>
          <cell r="D397">
            <v>23</v>
          </cell>
          <cell r="E397" t="str">
            <v>MONTE S. PIETRO</v>
          </cell>
          <cell r="F397">
            <v>1977</v>
          </cell>
          <cell r="G397" t="str">
            <v>J - SM</v>
          </cell>
        </row>
        <row r="398">
          <cell r="A398">
            <v>396</v>
          </cell>
          <cell r="B398" t="str">
            <v>POLETTI</v>
          </cell>
          <cell r="C398" t="str">
            <v>LUCA</v>
          </cell>
          <cell r="D398">
            <v>87</v>
          </cell>
          <cell r="E398" t="str">
            <v>UNIONE 90 S.FELICE</v>
          </cell>
          <cell r="F398">
            <v>1992</v>
          </cell>
          <cell r="G398" t="str">
            <v>J - SM</v>
          </cell>
        </row>
        <row r="399">
          <cell r="A399">
            <v>397</v>
          </cell>
          <cell r="B399" t="str">
            <v>VILLA</v>
          </cell>
          <cell r="C399" t="str">
            <v>LORENZO</v>
          </cell>
          <cell r="D399">
            <v>2</v>
          </cell>
          <cell r="E399" t="str">
            <v>M.D.S. SASSUOLO</v>
          </cell>
          <cell r="F399">
            <v>1980</v>
          </cell>
          <cell r="G399" t="str">
            <v>J - SM</v>
          </cell>
        </row>
        <row r="400">
          <cell r="A400">
            <v>398</v>
          </cell>
          <cell r="B400" t="str">
            <v>BELLAGAMBA</v>
          </cell>
          <cell r="C400" t="str">
            <v>ALESSANDRO</v>
          </cell>
          <cell r="D400">
            <v>1</v>
          </cell>
          <cell r="E400" t="str">
            <v>AUSL CIRCOLO RAVONE</v>
          </cell>
          <cell r="F400">
            <v>1967</v>
          </cell>
          <cell r="G400" t="str">
            <v>MM</v>
          </cell>
        </row>
        <row r="401">
          <cell r="A401">
            <v>399</v>
          </cell>
          <cell r="B401" t="str">
            <v>PALMIERI</v>
          </cell>
          <cell r="C401" t="str">
            <v>DAVIDE</v>
          </cell>
          <cell r="D401">
            <v>80</v>
          </cell>
          <cell r="E401" t="str">
            <v>MONTEVEGLIO</v>
          </cell>
          <cell r="F401">
            <v>1957</v>
          </cell>
          <cell r="G401" t="str">
            <v>VAM</v>
          </cell>
        </row>
        <row r="402">
          <cell r="A402">
            <v>400</v>
          </cell>
          <cell r="B402" t="str">
            <v>BRUGE'</v>
          </cell>
          <cell r="C402" t="str">
            <v>ROBERTO</v>
          </cell>
          <cell r="D402">
            <v>113</v>
          </cell>
          <cell r="E402" t="str">
            <v>GOLDEN CLUB</v>
          </cell>
          <cell r="F402">
            <v>1969</v>
          </cell>
          <cell r="G402" t="str">
            <v>MM</v>
          </cell>
        </row>
        <row r="403">
          <cell r="A403">
            <v>401</v>
          </cell>
          <cell r="B403" t="str">
            <v>VITTORI</v>
          </cell>
          <cell r="C403" t="str">
            <v>FRANCESCO</v>
          </cell>
          <cell r="D403">
            <v>113</v>
          </cell>
          <cell r="E403" t="str">
            <v>GOLDEN CLUB</v>
          </cell>
          <cell r="F403">
            <v>1982</v>
          </cell>
          <cell r="G403" t="str">
            <v>J - SM</v>
          </cell>
        </row>
        <row r="404">
          <cell r="A404">
            <v>402</v>
          </cell>
          <cell r="B404" t="str">
            <v>POPOLO</v>
          </cell>
          <cell r="C404" t="str">
            <v>NICOLA</v>
          </cell>
          <cell r="D404">
            <v>114</v>
          </cell>
          <cell r="E404" t="str">
            <v>AVIS CASALECCHIO</v>
          </cell>
          <cell r="F404">
            <v>1945</v>
          </cell>
          <cell r="G404" t="str">
            <v>VBM</v>
          </cell>
        </row>
        <row r="405">
          <cell r="A405">
            <v>403</v>
          </cell>
          <cell r="B405" t="str">
            <v>BISOGNANI</v>
          </cell>
          <cell r="C405" t="str">
            <v>FRANCESCO</v>
          </cell>
          <cell r="D405">
            <v>118</v>
          </cell>
          <cell r="E405" t="str">
            <v>LIB. RIMINI</v>
          </cell>
          <cell r="F405">
            <v>1981</v>
          </cell>
          <cell r="G405" t="str">
            <v>J - SM</v>
          </cell>
        </row>
        <row r="406">
          <cell r="A406">
            <v>404</v>
          </cell>
          <cell r="B406" t="str">
            <v>FAGGIOLI</v>
          </cell>
          <cell r="C406" t="str">
            <v>LORENZO</v>
          </cell>
          <cell r="D406">
            <v>25</v>
          </cell>
          <cell r="E406" t="str">
            <v>P.M.R. 2 MO</v>
          </cell>
          <cell r="F406">
            <v>1972</v>
          </cell>
          <cell r="G406" t="str">
            <v>MM</v>
          </cell>
        </row>
        <row r="407">
          <cell r="A407">
            <v>405</v>
          </cell>
          <cell r="B407" t="str">
            <v>MINA</v>
          </cell>
          <cell r="C407" t="str">
            <v>STEFANO</v>
          </cell>
          <cell r="D407">
            <v>104</v>
          </cell>
          <cell r="E407" t="str">
            <v>OLIMPIA VIGNOLA</v>
          </cell>
          <cell r="F407">
            <v>1968</v>
          </cell>
          <cell r="G407" t="str">
            <v>MM</v>
          </cell>
        </row>
        <row r="408">
          <cell r="A408">
            <v>406</v>
          </cell>
          <cell r="B408" t="str">
            <v>FORNASARI</v>
          </cell>
          <cell r="C408" t="str">
            <v>GIANNI</v>
          </cell>
          <cell r="E408" t="str">
            <v/>
          </cell>
          <cell r="F408">
            <v>1973</v>
          </cell>
          <cell r="G408" t="str">
            <v>MM</v>
          </cell>
        </row>
        <row r="409">
          <cell r="A409">
            <v>407</v>
          </cell>
          <cell r="B409" t="str">
            <v>SCARDOVI'</v>
          </cell>
          <cell r="C409" t="str">
            <v>SAMUELE</v>
          </cell>
          <cell r="D409">
            <v>119</v>
          </cell>
          <cell r="E409" t="str">
            <v>ATL. IMOLA</v>
          </cell>
          <cell r="F409">
            <v>1987</v>
          </cell>
          <cell r="G409" t="str">
            <v>J - SM</v>
          </cell>
        </row>
        <row r="410">
          <cell r="A410">
            <v>408</v>
          </cell>
          <cell r="B410" t="str">
            <v>ROSSI</v>
          </cell>
          <cell r="C410" t="str">
            <v>SIMONA</v>
          </cell>
          <cell r="D410">
            <v>41</v>
          </cell>
          <cell r="E410" t="str">
            <v>CORREGGIO POD.</v>
          </cell>
          <cell r="F410">
            <v>1973</v>
          </cell>
          <cell r="G410" t="str">
            <v>MF</v>
          </cell>
        </row>
        <row r="411">
          <cell r="A411">
            <v>409</v>
          </cell>
          <cell r="B411" t="str">
            <v>MARASCHI</v>
          </cell>
          <cell r="C411" t="str">
            <v>GIULIANA</v>
          </cell>
          <cell r="D411">
            <v>94</v>
          </cell>
          <cell r="E411" t="str">
            <v>SCANDIANO</v>
          </cell>
          <cell r="F411">
            <v>1962</v>
          </cell>
          <cell r="G411" t="str">
            <v>VF</v>
          </cell>
        </row>
        <row r="412">
          <cell r="A412">
            <v>410</v>
          </cell>
          <cell r="B412" t="str">
            <v>STANZANI</v>
          </cell>
          <cell r="C412" t="str">
            <v>NICKI</v>
          </cell>
          <cell r="D412">
            <v>55</v>
          </cell>
          <cell r="E412" t="str">
            <v>GABBI</v>
          </cell>
          <cell r="F412">
            <v>1972</v>
          </cell>
          <cell r="G412" t="str">
            <v>MM</v>
          </cell>
        </row>
        <row r="413">
          <cell r="A413">
            <v>411</v>
          </cell>
          <cell r="B413" t="str">
            <v>GADDONI</v>
          </cell>
          <cell r="C413" t="str">
            <v>PAOLO</v>
          </cell>
          <cell r="D413">
            <v>119</v>
          </cell>
          <cell r="E413" t="str">
            <v>ATL. IMOLA</v>
          </cell>
          <cell r="F413">
            <v>1967</v>
          </cell>
          <cell r="G413" t="str">
            <v>MM</v>
          </cell>
        </row>
        <row r="414">
          <cell r="A414">
            <v>412</v>
          </cell>
          <cell r="B414" t="str">
            <v>BARBIERI</v>
          </cell>
          <cell r="C414" t="str">
            <v>SILVIA</v>
          </cell>
          <cell r="D414">
            <v>120</v>
          </cell>
          <cell r="E414" t="str">
            <v>CITTADELLA</v>
          </cell>
          <cell r="F414">
            <v>1988</v>
          </cell>
          <cell r="G414" t="str">
            <v>J - SF</v>
          </cell>
        </row>
        <row r="415">
          <cell r="A415">
            <v>413</v>
          </cell>
          <cell r="B415" t="str">
            <v>LUPPI</v>
          </cell>
          <cell r="C415" t="str">
            <v>CRISTIAN</v>
          </cell>
          <cell r="D415">
            <v>29</v>
          </cell>
          <cell r="E415" t="str">
            <v>DORANDO PIETRI</v>
          </cell>
          <cell r="F415">
            <v>1976</v>
          </cell>
          <cell r="G415" t="str">
            <v>J - SM</v>
          </cell>
        </row>
        <row r="416">
          <cell r="A416">
            <v>414</v>
          </cell>
          <cell r="B416" t="str">
            <v>MUZZIOLI</v>
          </cell>
          <cell r="C416" t="str">
            <v>LUCA</v>
          </cell>
          <cell r="D416">
            <v>121</v>
          </cell>
          <cell r="E416" t="str">
            <v>ATL. MELITO</v>
          </cell>
          <cell r="F416">
            <v>1975</v>
          </cell>
          <cell r="G416" t="str">
            <v>J - SM</v>
          </cell>
        </row>
        <row r="417">
          <cell r="A417">
            <v>415</v>
          </cell>
          <cell r="B417" t="str">
            <v>REALE</v>
          </cell>
          <cell r="C417" t="str">
            <v>GIUSEPPE</v>
          </cell>
          <cell r="D417">
            <v>24</v>
          </cell>
          <cell r="E417" t="str">
            <v>PICO RUNNER</v>
          </cell>
          <cell r="F417">
            <v>1968</v>
          </cell>
          <cell r="G417" t="str">
            <v>MM</v>
          </cell>
        </row>
        <row r="418">
          <cell r="A418">
            <v>416</v>
          </cell>
          <cell r="B418" t="str">
            <v>NERI</v>
          </cell>
          <cell r="C418" t="str">
            <v>FABIO</v>
          </cell>
          <cell r="D418">
            <v>115</v>
          </cell>
          <cell r="E418" t="str">
            <v>JOY VITAMINA</v>
          </cell>
          <cell r="F418">
            <v>1970</v>
          </cell>
          <cell r="G418" t="str">
            <v>MM</v>
          </cell>
        </row>
        <row r="419">
          <cell r="A419">
            <v>417</v>
          </cell>
          <cell r="B419" t="str">
            <v>FERRARI</v>
          </cell>
          <cell r="C419" t="str">
            <v>MONICA</v>
          </cell>
          <cell r="D419">
            <v>2</v>
          </cell>
          <cell r="E419" t="str">
            <v>M.D.S. SASSUOLO</v>
          </cell>
          <cell r="F419">
            <v>1977</v>
          </cell>
          <cell r="G419" t="str">
            <v>J - SF</v>
          </cell>
        </row>
        <row r="420">
          <cell r="A420">
            <v>418</v>
          </cell>
          <cell r="B420" t="str">
            <v>SAVOIA</v>
          </cell>
          <cell r="C420" t="str">
            <v>ENRICO</v>
          </cell>
          <cell r="D420">
            <v>65</v>
          </cell>
          <cell r="E420" t="str">
            <v>R.C.M. CASINALBO</v>
          </cell>
          <cell r="F420">
            <v>1961</v>
          </cell>
          <cell r="G420" t="str">
            <v>VAM</v>
          </cell>
        </row>
        <row r="421">
          <cell r="A421">
            <v>419</v>
          </cell>
          <cell r="B421" t="str">
            <v>LODO</v>
          </cell>
          <cell r="C421" t="str">
            <v>PAOLO</v>
          </cell>
          <cell r="D421">
            <v>116</v>
          </cell>
          <cell r="E421" t="str">
            <v>CR VENETO</v>
          </cell>
          <cell r="F421">
            <v>1968</v>
          </cell>
          <cell r="G421" t="str">
            <v>MM</v>
          </cell>
        </row>
        <row r="422">
          <cell r="A422">
            <v>420</v>
          </cell>
          <cell r="B422" t="str">
            <v>CASTALDINI</v>
          </cell>
          <cell r="C422" t="str">
            <v>ANDREA</v>
          </cell>
          <cell r="D422">
            <v>83</v>
          </cell>
          <cell r="E422" t="str">
            <v>CENTESE</v>
          </cell>
          <cell r="F422">
            <v>1961</v>
          </cell>
          <cell r="G422" t="str">
            <v>VAM</v>
          </cell>
        </row>
        <row r="423">
          <cell r="A423">
            <v>421</v>
          </cell>
          <cell r="B423" t="str">
            <v>VETTOR</v>
          </cell>
          <cell r="C423" t="str">
            <v>GIULIA</v>
          </cell>
          <cell r="E423" t="str">
            <v/>
          </cell>
          <cell r="F423">
            <v>1994</v>
          </cell>
          <cell r="G423" t="str">
            <v>J - SF</v>
          </cell>
        </row>
        <row r="424">
          <cell r="A424">
            <v>422</v>
          </cell>
          <cell r="B424" t="str">
            <v>GUIGLI</v>
          </cell>
          <cell r="C424" t="str">
            <v>ERICA</v>
          </cell>
          <cell r="D424">
            <v>66</v>
          </cell>
          <cell r="E424" t="str">
            <v>FRIGNANO PAVULLO</v>
          </cell>
          <cell r="F424">
            <v>1976</v>
          </cell>
          <cell r="G424" t="str">
            <v>J - SF</v>
          </cell>
        </row>
        <row r="425">
          <cell r="A425">
            <v>423</v>
          </cell>
          <cell r="B425" t="str">
            <v>PEZZINO</v>
          </cell>
          <cell r="C425" t="str">
            <v>ANDREA</v>
          </cell>
          <cell r="D425">
            <v>4</v>
          </cell>
          <cell r="E425" t="str">
            <v>PONTELUNGO</v>
          </cell>
          <cell r="F425">
            <v>1967</v>
          </cell>
          <cell r="G425" t="str">
            <v>MM</v>
          </cell>
        </row>
        <row r="426">
          <cell r="A426">
            <v>424</v>
          </cell>
          <cell r="B426" t="str">
            <v>RECCHIUTI</v>
          </cell>
          <cell r="C426" t="str">
            <v>FRANCO SALVATORE</v>
          </cell>
          <cell r="D426">
            <v>122</v>
          </cell>
          <cell r="E426" t="str">
            <v>TRICOLORE MARATHON</v>
          </cell>
          <cell r="F426">
            <v>1963</v>
          </cell>
          <cell r="G426" t="str">
            <v>VAM</v>
          </cell>
        </row>
        <row r="427">
          <cell r="A427">
            <v>425</v>
          </cell>
          <cell r="B427" t="str">
            <v>DROLLMANN</v>
          </cell>
          <cell r="C427" t="str">
            <v>FRIEDRICH</v>
          </cell>
          <cell r="D427">
            <v>99</v>
          </cell>
          <cell r="E427" t="str">
            <v>PORTA SARAGOZZA</v>
          </cell>
          <cell r="F427">
            <v>1971</v>
          </cell>
          <cell r="G427" t="str">
            <v>MM</v>
          </cell>
        </row>
        <row r="428">
          <cell r="A428">
            <v>426</v>
          </cell>
          <cell r="B428" t="str">
            <v>FAVALI</v>
          </cell>
          <cell r="C428" t="str">
            <v>IONES</v>
          </cell>
          <cell r="D428">
            <v>123</v>
          </cell>
          <cell r="E428" t="str">
            <v>LE COLLINE</v>
          </cell>
          <cell r="F428">
            <v>1954</v>
          </cell>
          <cell r="G428" t="str">
            <v>VAM</v>
          </cell>
        </row>
        <row r="429">
          <cell r="A429">
            <v>427</v>
          </cell>
          <cell r="B429" t="str">
            <v>VALLI</v>
          </cell>
          <cell r="C429" t="str">
            <v>NADIR</v>
          </cell>
          <cell r="D429">
            <v>54</v>
          </cell>
          <cell r="E429" t="str">
            <v>ARCI GOODWIN</v>
          </cell>
          <cell r="F429">
            <v>1953</v>
          </cell>
          <cell r="G429" t="str">
            <v>VBM</v>
          </cell>
        </row>
        <row r="430">
          <cell r="A430">
            <v>428</v>
          </cell>
          <cell r="B430" t="str">
            <v>LUPPI</v>
          </cell>
          <cell r="C430" t="str">
            <v>VALERIO</v>
          </cell>
          <cell r="D430">
            <v>101</v>
          </cell>
          <cell r="E430" t="str">
            <v>LA PATRIA CARPI</v>
          </cell>
          <cell r="F430">
            <v>1968</v>
          </cell>
          <cell r="G430" t="str">
            <v>MM</v>
          </cell>
        </row>
        <row r="431">
          <cell r="A431">
            <v>429</v>
          </cell>
          <cell r="B431" t="str">
            <v>GUIZZARDI</v>
          </cell>
          <cell r="C431" t="str">
            <v>MICHELA</v>
          </cell>
          <cell r="D431">
            <v>117</v>
          </cell>
          <cell r="E431" t="str">
            <v>ATL. LUGO</v>
          </cell>
          <cell r="F431">
            <v>1982</v>
          </cell>
          <cell r="G431" t="str">
            <v>J - SF</v>
          </cell>
        </row>
        <row r="432">
          <cell r="A432">
            <v>430</v>
          </cell>
          <cell r="B432" t="str">
            <v>GUERRE</v>
          </cell>
          <cell r="C432" t="str">
            <v>ANNA RITA</v>
          </cell>
          <cell r="D432">
            <v>22</v>
          </cell>
          <cell r="E432" t="str">
            <v>PASTA GRANAROLO</v>
          </cell>
          <cell r="F432">
            <v>1957</v>
          </cell>
          <cell r="G432" t="str">
            <v>VF</v>
          </cell>
        </row>
        <row r="433">
          <cell r="A433">
            <v>431</v>
          </cell>
          <cell r="B433" t="str">
            <v>BOMBONATI</v>
          </cell>
          <cell r="C433" t="str">
            <v>MICHELE</v>
          </cell>
          <cell r="D433">
            <v>86</v>
          </cell>
          <cell r="E433" t="str">
            <v>SALCUS S.MARIA MADDALENA</v>
          </cell>
          <cell r="F433">
            <v>1975</v>
          </cell>
          <cell r="G433" t="str">
            <v>J - SM</v>
          </cell>
        </row>
        <row r="434">
          <cell r="A434">
            <v>432</v>
          </cell>
          <cell r="B434" t="str">
            <v>FERRUCCI</v>
          </cell>
          <cell r="C434" t="str">
            <v>DEBORA MARIA RITA</v>
          </cell>
          <cell r="E434" t="str">
            <v/>
          </cell>
          <cell r="F434">
            <v>1973</v>
          </cell>
          <cell r="G434" t="str">
            <v>MF</v>
          </cell>
        </row>
        <row r="435">
          <cell r="A435">
            <v>433</v>
          </cell>
          <cell r="B435" t="str">
            <v>VERDE</v>
          </cell>
          <cell r="C435" t="str">
            <v>SIMONE</v>
          </cell>
          <cell r="D435">
            <v>127</v>
          </cell>
          <cell r="E435" t="str">
            <v>QUADRIFOGLIO</v>
          </cell>
          <cell r="F435">
            <v>1986</v>
          </cell>
          <cell r="G435" t="str">
            <v>J - SM</v>
          </cell>
        </row>
        <row r="436">
          <cell r="A436">
            <v>434</v>
          </cell>
          <cell r="B436" t="str">
            <v>GALETTO</v>
          </cell>
          <cell r="C436" t="str">
            <v>MAURO</v>
          </cell>
          <cell r="D436">
            <v>86</v>
          </cell>
          <cell r="E436" t="str">
            <v>SALCUS S.MARIA MADDALENA</v>
          </cell>
          <cell r="F436">
            <v>1980</v>
          </cell>
          <cell r="G436" t="str">
            <v>J - SM</v>
          </cell>
        </row>
        <row r="437">
          <cell r="A437">
            <v>435</v>
          </cell>
          <cell r="B437" t="str">
            <v>NANNETTI</v>
          </cell>
          <cell r="C437" t="str">
            <v>STEFANO</v>
          </cell>
          <cell r="D437">
            <v>84</v>
          </cell>
          <cell r="E437" t="str">
            <v>SANRAFEL</v>
          </cell>
          <cell r="F437">
            <v>1958</v>
          </cell>
          <cell r="G437" t="str">
            <v>VF</v>
          </cell>
        </row>
        <row r="438">
          <cell r="A438">
            <v>436</v>
          </cell>
          <cell r="B438" t="str">
            <v>NANETTI</v>
          </cell>
          <cell r="C438" t="str">
            <v>RITA</v>
          </cell>
          <cell r="D438">
            <v>84</v>
          </cell>
          <cell r="E438" t="str">
            <v>SANRAFEL</v>
          </cell>
          <cell r="F438">
            <v>1968</v>
          </cell>
          <cell r="G438" t="str">
            <v>MF</v>
          </cell>
        </row>
        <row r="439">
          <cell r="A439">
            <v>437</v>
          </cell>
          <cell r="B439" t="str">
            <v>CUSMA</v>
          </cell>
          <cell r="C439" t="str">
            <v>ELISA</v>
          </cell>
          <cell r="D439">
            <v>124</v>
          </cell>
          <cell r="E439" t="str">
            <v>ESERCITO</v>
          </cell>
          <cell r="F439">
            <v>1981</v>
          </cell>
          <cell r="G439" t="str">
            <v>J - SF</v>
          </cell>
        </row>
        <row r="440">
          <cell r="A440">
            <v>438</v>
          </cell>
          <cell r="B440" t="str">
            <v>NATALI</v>
          </cell>
          <cell r="C440" t="str">
            <v>PAOLO</v>
          </cell>
          <cell r="D440">
            <v>125</v>
          </cell>
          <cell r="E440" t="str">
            <v>FIRENZE MARATHON</v>
          </cell>
          <cell r="F440">
            <v>1980</v>
          </cell>
          <cell r="G440" t="str">
            <v>J - SM</v>
          </cell>
        </row>
        <row r="441">
          <cell r="A441">
            <v>439</v>
          </cell>
          <cell r="B441" t="str">
            <v>PALADINI</v>
          </cell>
          <cell r="C441" t="str">
            <v>ALESSANDRO</v>
          </cell>
          <cell r="D441">
            <v>42</v>
          </cell>
          <cell r="E441" t="str">
            <v>SPORTINSIEME FOMIG.</v>
          </cell>
          <cell r="F441">
            <v>1981</v>
          </cell>
          <cell r="G441" t="str">
            <v>J - SM</v>
          </cell>
        </row>
        <row r="442">
          <cell r="A442">
            <v>440</v>
          </cell>
          <cell r="B442" t="str">
            <v>PALADINI</v>
          </cell>
          <cell r="C442" t="str">
            <v>PAOLO</v>
          </cell>
          <cell r="D442">
            <v>42</v>
          </cell>
          <cell r="E442" t="str">
            <v>SPORTINSIEME FOMIG.</v>
          </cell>
          <cell r="F442">
            <v>1982</v>
          </cell>
          <cell r="G442" t="str">
            <v>J - SM</v>
          </cell>
        </row>
        <row r="443">
          <cell r="A443">
            <v>441</v>
          </cell>
          <cell r="B443" t="str">
            <v>VIPERINI</v>
          </cell>
          <cell r="C443" t="str">
            <v>TOMASO</v>
          </cell>
          <cell r="D443">
            <v>4</v>
          </cell>
          <cell r="E443" t="str">
            <v>PONTELUNGO</v>
          </cell>
          <cell r="F443">
            <v>1941</v>
          </cell>
          <cell r="G443" t="str">
            <v>VBM</v>
          </cell>
        </row>
        <row r="444">
          <cell r="A444">
            <v>442</v>
          </cell>
          <cell r="B444" t="str">
            <v>ARBUSTI</v>
          </cell>
          <cell r="C444" t="str">
            <v>NICOLA</v>
          </cell>
          <cell r="D444">
            <v>18</v>
          </cell>
          <cell r="E444" t="str">
            <v>ZOLA ATLETICA</v>
          </cell>
          <cell r="F444">
            <v>1964</v>
          </cell>
          <cell r="G444" t="str">
            <v>MM</v>
          </cell>
        </row>
        <row r="445">
          <cell r="A445">
            <v>443</v>
          </cell>
          <cell r="B445" t="str">
            <v>GASPARINI</v>
          </cell>
          <cell r="C445" t="str">
            <v>PIERPAOLO</v>
          </cell>
          <cell r="D445">
            <v>11</v>
          </cell>
          <cell r="E445" t="str">
            <v>MADONNINA</v>
          </cell>
          <cell r="F445">
            <v>1964</v>
          </cell>
          <cell r="G445" t="str">
            <v>MM</v>
          </cell>
        </row>
        <row r="446">
          <cell r="A446">
            <v>444</v>
          </cell>
          <cell r="B446" t="str">
            <v>BERNINI</v>
          </cell>
          <cell r="C446" t="str">
            <v>PAOLA</v>
          </cell>
          <cell r="D446">
            <v>11</v>
          </cell>
          <cell r="E446" t="str">
            <v>MADONNINA</v>
          </cell>
          <cell r="F446">
            <v>1964</v>
          </cell>
          <cell r="G446" t="str">
            <v>MF</v>
          </cell>
        </row>
        <row r="447">
          <cell r="A447">
            <v>445</v>
          </cell>
          <cell r="B447" t="str">
            <v>COPPOLA </v>
          </cell>
          <cell r="C447" t="str">
            <v>DOMENICO</v>
          </cell>
          <cell r="D447">
            <v>11</v>
          </cell>
          <cell r="E447" t="str">
            <v>MADONNINA</v>
          </cell>
          <cell r="F447">
            <v>1968</v>
          </cell>
          <cell r="G447" t="str">
            <v>MM</v>
          </cell>
        </row>
        <row r="448">
          <cell r="A448">
            <v>446</v>
          </cell>
          <cell r="B448" t="str">
            <v>BORTINI</v>
          </cell>
          <cell r="C448" t="str">
            <v>ROSSANO</v>
          </cell>
          <cell r="D448">
            <v>84</v>
          </cell>
          <cell r="E448" t="str">
            <v>SANRAFEL</v>
          </cell>
          <cell r="F448">
            <v>1965</v>
          </cell>
          <cell r="G448" t="str">
            <v>MM</v>
          </cell>
        </row>
        <row r="449">
          <cell r="A449">
            <v>447</v>
          </cell>
          <cell r="B449" t="str">
            <v>GAZZOTTI</v>
          </cell>
          <cell r="C449" t="str">
            <v>ALESSIO</v>
          </cell>
          <cell r="D449">
            <v>128</v>
          </cell>
          <cell r="E449" t="str">
            <v>AVIA PERVIA</v>
          </cell>
          <cell r="F449">
            <v>1976</v>
          </cell>
          <cell r="G449" t="str">
            <v>J - SM</v>
          </cell>
        </row>
        <row r="450">
          <cell r="A450">
            <v>448</v>
          </cell>
          <cell r="B450" t="str">
            <v>MARZOCCHI</v>
          </cell>
          <cell r="C450" t="str">
            <v>GIORGIO</v>
          </cell>
          <cell r="E450" t="str">
            <v/>
          </cell>
          <cell r="F450">
            <v>1960</v>
          </cell>
          <cell r="G450" t="str">
            <v>VAM</v>
          </cell>
        </row>
        <row r="451">
          <cell r="A451">
            <v>449</v>
          </cell>
          <cell r="B451" t="str">
            <v>MELLONI</v>
          </cell>
          <cell r="C451" t="str">
            <v>LUIGI</v>
          </cell>
          <cell r="D451">
            <v>83</v>
          </cell>
          <cell r="E451" t="str">
            <v>CENTESE</v>
          </cell>
          <cell r="F451">
            <v>1961</v>
          </cell>
          <cell r="G451" t="str">
            <v>VAM</v>
          </cell>
        </row>
        <row r="452">
          <cell r="A452">
            <v>450</v>
          </cell>
          <cell r="B452" t="str">
            <v>LOLLI</v>
          </cell>
          <cell r="C452" t="str">
            <v>ROBERTO</v>
          </cell>
          <cell r="D452">
            <v>73</v>
          </cell>
          <cell r="E452" t="str">
            <v>ACQUADELA</v>
          </cell>
          <cell r="F452">
            <v>1975</v>
          </cell>
          <cell r="G452" t="str">
            <v>J - SM</v>
          </cell>
        </row>
        <row r="453">
          <cell r="A453">
            <v>451</v>
          </cell>
          <cell r="B453" t="str">
            <v>ZAMBONELLI</v>
          </cell>
          <cell r="C453" t="str">
            <v>ALESSANDRA</v>
          </cell>
          <cell r="D453">
            <v>22</v>
          </cell>
          <cell r="E453" t="str">
            <v>PASTA GRANAROLO</v>
          </cell>
          <cell r="F453">
            <v>1957</v>
          </cell>
          <cell r="G453" t="str">
            <v>VF</v>
          </cell>
        </row>
        <row r="454">
          <cell r="A454">
            <v>452</v>
          </cell>
          <cell r="B454" t="str">
            <v>MANCA</v>
          </cell>
          <cell r="C454" t="str">
            <v>IVANO</v>
          </cell>
          <cell r="D454">
            <v>28</v>
          </cell>
          <cell r="E454" t="str">
            <v>POD. MIRANDOLESI</v>
          </cell>
          <cell r="F454">
            <v>1975</v>
          </cell>
          <cell r="G454" t="str">
            <v>J - SM</v>
          </cell>
        </row>
        <row r="455">
          <cell r="A455">
            <v>453</v>
          </cell>
          <cell r="B455" t="str">
            <v>BRUNO</v>
          </cell>
          <cell r="C455" t="str">
            <v>CARMINE</v>
          </cell>
          <cell r="D455">
            <v>49</v>
          </cell>
          <cell r="E455" t="str">
            <v>LIPPO CALDERARA</v>
          </cell>
          <cell r="F455">
            <v>1942</v>
          </cell>
          <cell r="G455" t="str">
            <v>VBM</v>
          </cell>
        </row>
        <row r="456">
          <cell r="A456">
            <v>454</v>
          </cell>
          <cell r="B456" t="str">
            <v>MANTOVI</v>
          </cell>
          <cell r="C456" t="str">
            <v>LORENZO</v>
          </cell>
          <cell r="D456">
            <v>33</v>
          </cell>
          <cell r="E456" t="str">
            <v>TORRAZZO MO</v>
          </cell>
          <cell r="F456">
            <v>1972</v>
          </cell>
          <cell r="G456" t="str">
            <v>MM</v>
          </cell>
        </row>
        <row r="457">
          <cell r="A457">
            <v>455</v>
          </cell>
          <cell r="B457" t="str">
            <v>MAGNANI</v>
          </cell>
          <cell r="C457" t="str">
            <v>ALBERTO</v>
          </cell>
          <cell r="D457">
            <v>22</v>
          </cell>
          <cell r="E457" t="str">
            <v>PASTA GRANAROLO</v>
          </cell>
          <cell r="F457">
            <v>1956</v>
          </cell>
          <cell r="G457" t="str">
            <v>VAM</v>
          </cell>
        </row>
        <row r="458">
          <cell r="A458">
            <v>456</v>
          </cell>
          <cell r="B458" t="str">
            <v>TEGGI</v>
          </cell>
          <cell r="C458" t="str">
            <v>MAURIZIO</v>
          </cell>
          <cell r="D458">
            <v>73</v>
          </cell>
          <cell r="E458" t="str">
            <v>ACQUADELA</v>
          </cell>
          <cell r="F458">
            <v>1957</v>
          </cell>
          <cell r="G458" t="str">
            <v>VAM</v>
          </cell>
        </row>
        <row r="459">
          <cell r="A459">
            <v>457</v>
          </cell>
          <cell r="B459" t="str">
            <v>SANTELLA</v>
          </cell>
          <cell r="C459" t="str">
            <v>ROSALBA</v>
          </cell>
          <cell r="D459">
            <v>100</v>
          </cell>
          <cell r="E459" t="str">
            <v>GNARRO JET MATTEI</v>
          </cell>
          <cell r="F459">
            <v>1965</v>
          </cell>
          <cell r="G459" t="str">
            <v>MF</v>
          </cell>
        </row>
        <row r="460">
          <cell r="A460">
            <v>458</v>
          </cell>
          <cell r="B460" t="str">
            <v>MUCERINO</v>
          </cell>
          <cell r="C460" t="str">
            <v>ANTONIO</v>
          </cell>
          <cell r="D460">
            <v>126</v>
          </cell>
          <cell r="E460" t="str">
            <v>ATL. BONDENO</v>
          </cell>
          <cell r="F460">
            <v>1962</v>
          </cell>
          <cell r="G460" t="str">
            <v>VAM</v>
          </cell>
        </row>
        <row r="461">
          <cell r="A461">
            <v>459</v>
          </cell>
          <cell r="E461" t="str">
            <v/>
          </cell>
          <cell r="G461" t="str">
            <v/>
          </cell>
        </row>
        <row r="462">
          <cell r="A462">
            <v>460</v>
          </cell>
          <cell r="E462" t="str">
            <v/>
          </cell>
          <cell r="G462" t="str">
            <v/>
          </cell>
        </row>
        <row r="463">
          <cell r="A463">
            <v>461</v>
          </cell>
          <cell r="E463" t="str">
            <v/>
          </cell>
          <cell r="G463" t="str">
            <v/>
          </cell>
        </row>
        <row r="464">
          <cell r="A464">
            <v>462</v>
          </cell>
          <cell r="E464" t="str">
            <v/>
          </cell>
          <cell r="G464" t="str">
            <v/>
          </cell>
        </row>
        <row r="465">
          <cell r="A465">
            <v>463</v>
          </cell>
          <cell r="E465" t="str">
            <v/>
          </cell>
          <cell r="G465" t="str">
            <v/>
          </cell>
        </row>
        <row r="466">
          <cell r="A466">
            <v>464</v>
          </cell>
          <cell r="E466" t="str">
            <v/>
          </cell>
          <cell r="G466" t="str">
            <v/>
          </cell>
        </row>
        <row r="467">
          <cell r="A467">
            <v>465</v>
          </cell>
          <cell r="E467" t="str">
            <v/>
          </cell>
          <cell r="G467" t="str">
            <v/>
          </cell>
        </row>
        <row r="468">
          <cell r="A468">
            <v>466</v>
          </cell>
          <cell r="E468" t="str">
            <v/>
          </cell>
          <cell r="G468" t="str">
            <v/>
          </cell>
        </row>
        <row r="469">
          <cell r="A469">
            <v>467</v>
          </cell>
          <cell r="E469" t="str">
            <v/>
          </cell>
          <cell r="G469" t="str">
            <v/>
          </cell>
        </row>
        <row r="470">
          <cell r="A470">
            <v>468</v>
          </cell>
          <cell r="E470" t="str">
            <v/>
          </cell>
          <cell r="G470" t="str">
            <v/>
          </cell>
        </row>
        <row r="471">
          <cell r="A471">
            <v>469</v>
          </cell>
          <cell r="E471" t="str">
            <v/>
          </cell>
          <cell r="G471" t="str">
            <v/>
          </cell>
        </row>
        <row r="472">
          <cell r="A472">
            <v>470</v>
          </cell>
          <cell r="E472" t="str">
            <v/>
          </cell>
          <cell r="G472" t="str">
            <v/>
          </cell>
        </row>
        <row r="473">
          <cell r="A473">
            <v>471</v>
          </cell>
          <cell r="E473" t="str">
            <v/>
          </cell>
          <cell r="G473" t="str">
            <v/>
          </cell>
        </row>
        <row r="474">
          <cell r="A474">
            <v>472</v>
          </cell>
          <cell r="E474" t="str">
            <v/>
          </cell>
          <cell r="G474" t="str">
            <v/>
          </cell>
        </row>
        <row r="475">
          <cell r="A475">
            <v>473</v>
          </cell>
          <cell r="E475" t="str">
            <v/>
          </cell>
          <cell r="G475" t="str">
            <v/>
          </cell>
        </row>
        <row r="476">
          <cell r="A476">
            <v>474</v>
          </cell>
          <cell r="E476" t="str">
            <v/>
          </cell>
          <cell r="G476" t="str">
            <v/>
          </cell>
        </row>
        <row r="477">
          <cell r="A477">
            <v>475</v>
          </cell>
          <cell r="E477" t="str">
            <v/>
          </cell>
          <cell r="G477" t="str">
            <v/>
          </cell>
        </row>
        <row r="478">
          <cell r="A478">
            <v>476</v>
          </cell>
          <cell r="E478" t="str">
            <v/>
          </cell>
          <cell r="G478" t="str">
            <v/>
          </cell>
        </row>
        <row r="479">
          <cell r="A479">
            <v>477</v>
          </cell>
          <cell r="E479" t="str">
            <v/>
          </cell>
          <cell r="G479" t="str">
            <v/>
          </cell>
        </row>
        <row r="480">
          <cell r="A480">
            <v>478</v>
          </cell>
          <cell r="E480" t="str">
            <v/>
          </cell>
          <cell r="G480" t="str">
            <v/>
          </cell>
        </row>
        <row r="481">
          <cell r="A481">
            <v>479</v>
          </cell>
          <cell r="E481" t="str">
            <v/>
          </cell>
          <cell r="G481" t="str">
            <v/>
          </cell>
        </row>
        <row r="482">
          <cell r="A482">
            <v>480</v>
          </cell>
          <cell r="E482" t="str">
            <v/>
          </cell>
          <cell r="G482" t="str">
            <v/>
          </cell>
        </row>
        <row r="483">
          <cell r="A483">
            <v>481</v>
          </cell>
          <cell r="E483" t="str">
            <v/>
          </cell>
          <cell r="G483" t="str">
            <v/>
          </cell>
        </row>
        <row r="484">
          <cell r="A484">
            <v>482</v>
          </cell>
          <cell r="E484" t="str">
            <v/>
          </cell>
          <cell r="G484" t="str">
            <v/>
          </cell>
        </row>
        <row r="485">
          <cell r="A485">
            <v>483</v>
          </cell>
          <cell r="E485" t="str">
            <v/>
          </cell>
          <cell r="G485" t="str">
            <v/>
          </cell>
        </row>
        <row r="486">
          <cell r="A486">
            <v>484</v>
          </cell>
          <cell r="E486" t="str">
            <v/>
          </cell>
          <cell r="G486" t="str">
            <v/>
          </cell>
        </row>
        <row r="487">
          <cell r="A487">
            <v>485</v>
          </cell>
          <cell r="E487" t="str">
            <v/>
          </cell>
          <cell r="G487" t="str">
            <v/>
          </cell>
        </row>
        <row r="488">
          <cell r="A488">
            <v>486</v>
          </cell>
          <cell r="E488" t="str">
            <v/>
          </cell>
          <cell r="G488" t="str">
            <v/>
          </cell>
        </row>
        <row r="489">
          <cell r="A489">
            <v>487</v>
          </cell>
          <cell r="E489" t="str">
            <v/>
          </cell>
          <cell r="G489" t="str">
            <v/>
          </cell>
        </row>
        <row r="490">
          <cell r="A490">
            <v>488</v>
          </cell>
          <cell r="E490" t="str">
            <v/>
          </cell>
          <cell r="G490" t="str">
            <v/>
          </cell>
        </row>
        <row r="491">
          <cell r="A491">
            <v>489</v>
          </cell>
          <cell r="E491" t="str">
            <v/>
          </cell>
          <cell r="G491" t="str">
            <v/>
          </cell>
        </row>
        <row r="492">
          <cell r="A492">
            <v>490</v>
          </cell>
          <cell r="E492" t="str">
            <v/>
          </cell>
          <cell r="G492" t="str">
            <v/>
          </cell>
        </row>
        <row r="493">
          <cell r="A493">
            <v>491</v>
          </cell>
          <cell r="E493" t="str">
            <v/>
          </cell>
          <cell r="G493" t="str">
            <v/>
          </cell>
        </row>
        <row r="494">
          <cell r="A494">
            <v>492</v>
          </cell>
          <cell r="E494" t="str">
            <v/>
          </cell>
          <cell r="G494" t="str">
            <v/>
          </cell>
        </row>
        <row r="495">
          <cell r="A495">
            <v>493</v>
          </cell>
          <cell r="E495" t="str">
            <v/>
          </cell>
          <cell r="G495" t="str">
            <v/>
          </cell>
        </row>
        <row r="496">
          <cell r="A496">
            <v>494</v>
          </cell>
          <cell r="E496" t="str">
            <v/>
          </cell>
          <cell r="G496" t="str">
            <v/>
          </cell>
        </row>
        <row r="497">
          <cell r="A497">
            <v>495</v>
          </cell>
          <cell r="E497" t="str">
            <v/>
          </cell>
          <cell r="G497" t="str">
            <v/>
          </cell>
        </row>
        <row r="498">
          <cell r="A498">
            <v>496</v>
          </cell>
          <cell r="E498" t="str">
            <v/>
          </cell>
          <cell r="G498" t="str">
            <v/>
          </cell>
        </row>
        <row r="499">
          <cell r="A499">
            <v>497</v>
          </cell>
          <cell r="E499" t="str">
            <v/>
          </cell>
          <cell r="G499" t="str">
            <v/>
          </cell>
        </row>
        <row r="500">
          <cell r="A500">
            <v>498</v>
          </cell>
          <cell r="E500" t="str">
            <v/>
          </cell>
          <cell r="G500" t="str">
            <v/>
          </cell>
        </row>
        <row r="501">
          <cell r="A501">
            <v>499</v>
          </cell>
          <cell r="E501" t="str">
            <v/>
          </cell>
          <cell r="G501" t="str">
            <v/>
          </cell>
        </row>
        <row r="502">
          <cell r="A502">
            <v>500</v>
          </cell>
          <cell r="E502" t="str">
            <v/>
          </cell>
          <cell r="G502" t="str">
            <v/>
          </cell>
        </row>
        <row r="503">
          <cell r="A503">
            <v>501</v>
          </cell>
          <cell r="E503" t="str">
            <v/>
          </cell>
          <cell r="G503" t="str">
            <v/>
          </cell>
        </row>
        <row r="504">
          <cell r="A504">
            <v>502</v>
          </cell>
          <cell r="E504" t="str">
            <v/>
          </cell>
          <cell r="G504" t="str">
            <v/>
          </cell>
        </row>
        <row r="505">
          <cell r="A505">
            <v>503</v>
          </cell>
          <cell r="E505" t="str">
            <v/>
          </cell>
          <cell r="G505" t="str">
            <v/>
          </cell>
        </row>
        <row r="506">
          <cell r="A506">
            <v>504</v>
          </cell>
          <cell r="E506" t="str">
            <v/>
          </cell>
          <cell r="G506" t="str">
            <v/>
          </cell>
        </row>
        <row r="507">
          <cell r="A507">
            <v>505</v>
          </cell>
          <cell r="E507" t="str">
            <v/>
          </cell>
          <cell r="G507" t="str">
            <v/>
          </cell>
        </row>
        <row r="508">
          <cell r="A508">
            <v>506</v>
          </cell>
          <cell r="E508" t="str">
            <v/>
          </cell>
          <cell r="G508" t="str">
            <v/>
          </cell>
        </row>
        <row r="509">
          <cell r="A509">
            <v>507</v>
          </cell>
          <cell r="E509" t="str">
            <v/>
          </cell>
          <cell r="G509" t="str">
            <v/>
          </cell>
        </row>
        <row r="510">
          <cell r="A510">
            <v>508</v>
          </cell>
          <cell r="E510" t="str">
            <v/>
          </cell>
          <cell r="G510" t="str">
            <v/>
          </cell>
        </row>
        <row r="511">
          <cell r="A511">
            <v>509</v>
          </cell>
          <cell r="E511" t="str">
            <v/>
          </cell>
          <cell r="G511" t="str">
            <v/>
          </cell>
        </row>
        <row r="512">
          <cell r="A512">
            <v>510</v>
          </cell>
          <cell r="E512" t="str">
            <v/>
          </cell>
          <cell r="G512" t="str">
            <v/>
          </cell>
        </row>
        <row r="513">
          <cell r="A513">
            <v>511</v>
          </cell>
          <cell r="E513" t="str">
            <v/>
          </cell>
          <cell r="G513" t="str">
            <v/>
          </cell>
        </row>
        <row r="514">
          <cell r="A514">
            <v>512</v>
          </cell>
          <cell r="E514" t="str">
            <v/>
          </cell>
          <cell r="G514" t="str">
            <v/>
          </cell>
        </row>
        <row r="515">
          <cell r="A515">
            <v>513</v>
          </cell>
          <cell r="E515" t="str">
            <v/>
          </cell>
          <cell r="G515" t="str">
            <v/>
          </cell>
        </row>
        <row r="516">
          <cell r="A516">
            <v>514</v>
          </cell>
          <cell r="E516" t="str">
            <v/>
          </cell>
          <cell r="G516" t="str">
            <v/>
          </cell>
        </row>
        <row r="517">
          <cell r="A517">
            <v>515</v>
          </cell>
          <cell r="E517" t="str">
            <v/>
          </cell>
          <cell r="G517" t="str">
            <v/>
          </cell>
        </row>
        <row r="518">
          <cell r="A518">
            <v>516</v>
          </cell>
          <cell r="E518" t="str">
            <v/>
          </cell>
          <cell r="G518" t="str">
            <v/>
          </cell>
        </row>
        <row r="519">
          <cell r="A519">
            <v>517</v>
          </cell>
          <cell r="E519" t="str">
            <v/>
          </cell>
          <cell r="G519" t="str">
            <v/>
          </cell>
        </row>
        <row r="520">
          <cell r="A520">
            <v>518</v>
          </cell>
          <cell r="E520" t="str">
            <v/>
          </cell>
          <cell r="G520" t="str">
            <v/>
          </cell>
        </row>
        <row r="521">
          <cell r="A521">
            <v>519</v>
          </cell>
          <cell r="E521" t="str">
            <v/>
          </cell>
          <cell r="G521" t="str">
            <v/>
          </cell>
        </row>
        <row r="522">
          <cell r="A522">
            <v>520</v>
          </cell>
          <cell r="E522" t="str">
            <v/>
          </cell>
          <cell r="G522" t="str">
            <v/>
          </cell>
        </row>
        <row r="523">
          <cell r="A523">
            <v>521</v>
          </cell>
          <cell r="E523" t="str">
            <v/>
          </cell>
          <cell r="G523" t="str">
            <v/>
          </cell>
        </row>
        <row r="524">
          <cell r="A524">
            <v>522</v>
          </cell>
          <cell r="E524" t="str">
            <v/>
          </cell>
          <cell r="G524" t="str">
            <v/>
          </cell>
        </row>
        <row r="525">
          <cell r="A525">
            <v>523</v>
          </cell>
          <cell r="E525" t="str">
            <v/>
          </cell>
          <cell r="G525" t="str">
            <v/>
          </cell>
        </row>
        <row r="526">
          <cell r="A526">
            <v>524</v>
          </cell>
          <cell r="E526" t="str">
            <v/>
          </cell>
          <cell r="G526" t="str">
            <v/>
          </cell>
        </row>
        <row r="527">
          <cell r="A527">
            <v>525</v>
          </cell>
          <cell r="E527" t="str">
            <v/>
          </cell>
          <cell r="G527" t="str">
            <v/>
          </cell>
        </row>
        <row r="528">
          <cell r="A528">
            <v>526</v>
          </cell>
          <cell r="E528" t="str">
            <v/>
          </cell>
          <cell r="G528" t="str">
            <v/>
          </cell>
        </row>
        <row r="529">
          <cell r="A529">
            <v>527</v>
          </cell>
          <cell r="E529" t="str">
            <v/>
          </cell>
          <cell r="G529" t="str">
            <v/>
          </cell>
        </row>
        <row r="530">
          <cell r="A530">
            <v>528</v>
          </cell>
          <cell r="E530" t="str">
            <v/>
          </cell>
          <cell r="G530" t="str">
            <v/>
          </cell>
        </row>
        <row r="531">
          <cell r="A531">
            <v>529</v>
          </cell>
          <cell r="E531" t="str">
            <v/>
          </cell>
          <cell r="G531" t="str">
            <v/>
          </cell>
        </row>
        <row r="532">
          <cell r="A532">
            <v>530</v>
          </cell>
          <cell r="E532" t="str">
            <v/>
          </cell>
          <cell r="G532" t="str">
            <v/>
          </cell>
        </row>
        <row r="533">
          <cell r="A533">
            <v>531</v>
          </cell>
          <cell r="E533" t="str">
            <v/>
          </cell>
          <cell r="G533" t="str">
            <v/>
          </cell>
        </row>
        <row r="534">
          <cell r="A534">
            <v>532</v>
          </cell>
          <cell r="E534" t="str">
            <v/>
          </cell>
          <cell r="G534" t="str">
            <v/>
          </cell>
        </row>
        <row r="535">
          <cell r="A535">
            <v>533</v>
          </cell>
          <cell r="E535" t="str">
            <v/>
          </cell>
          <cell r="G535" t="str">
            <v/>
          </cell>
        </row>
        <row r="536">
          <cell r="A536">
            <v>534</v>
          </cell>
          <cell r="E536" t="str">
            <v/>
          </cell>
          <cell r="G536" t="str">
            <v/>
          </cell>
        </row>
        <row r="537">
          <cell r="A537">
            <v>535</v>
          </cell>
          <cell r="E537" t="str">
            <v/>
          </cell>
          <cell r="G537" t="str">
            <v/>
          </cell>
        </row>
        <row r="538">
          <cell r="A538">
            <v>536</v>
          </cell>
          <cell r="E538" t="str">
            <v/>
          </cell>
          <cell r="G538" t="str">
            <v/>
          </cell>
        </row>
        <row r="539">
          <cell r="A539">
            <v>537</v>
          </cell>
          <cell r="E539" t="str">
            <v/>
          </cell>
          <cell r="G539" t="str">
            <v/>
          </cell>
        </row>
        <row r="540">
          <cell r="A540">
            <v>538</v>
          </cell>
          <cell r="E540" t="str">
            <v/>
          </cell>
          <cell r="G540" t="str">
            <v/>
          </cell>
        </row>
        <row r="541">
          <cell r="A541">
            <v>539</v>
          </cell>
          <cell r="E541" t="str">
            <v/>
          </cell>
          <cell r="G541" t="str">
            <v/>
          </cell>
        </row>
        <row r="542">
          <cell r="A542">
            <v>540</v>
          </cell>
          <cell r="E542" t="str">
            <v/>
          </cell>
          <cell r="G542" t="str">
            <v/>
          </cell>
        </row>
        <row r="543">
          <cell r="A543">
            <v>541</v>
          </cell>
          <cell r="E543" t="str">
            <v/>
          </cell>
          <cell r="G543" t="str">
            <v/>
          </cell>
        </row>
        <row r="544">
          <cell r="A544">
            <v>542</v>
          </cell>
          <cell r="E544" t="str">
            <v/>
          </cell>
          <cell r="G544" t="str">
            <v/>
          </cell>
        </row>
        <row r="545">
          <cell r="A545">
            <v>543</v>
          </cell>
          <cell r="E545" t="str">
            <v/>
          </cell>
          <cell r="G545" t="str">
            <v/>
          </cell>
        </row>
        <row r="546">
          <cell r="A546">
            <v>544</v>
          </cell>
          <cell r="E546" t="str">
            <v/>
          </cell>
          <cell r="G546" t="str">
            <v/>
          </cell>
        </row>
        <row r="547">
          <cell r="A547">
            <v>545</v>
          </cell>
          <cell r="E547" t="str">
            <v/>
          </cell>
          <cell r="G547" t="str">
            <v/>
          </cell>
        </row>
        <row r="548">
          <cell r="A548">
            <v>546</v>
          </cell>
          <cell r="E548" t="str">
            <v/>
          </cell>
          <cell r="G548" t="str">
            <v/>
          </cell>
        </row>
        <row r="549">
          <cell r="A549">
            <v>547</v>
          </cell>
          <cell r="E549" t="str">
            <v/>
          </cell>
          <cell r="G549" t="str">
            <v/>
          </cell>
        </row>
        <row r="550">
          <cell r="A550">
            <v>548</v>
          </cell>
          <cell r="E550" t="str">
            <v/>
          </cell>
          <cell r="G550" t="str">
            <v/>
          </cell>
        </row>
        <row r="551">
          <cell r="A551">
            <v>549</v>
          </cell>
          <cell r="E551" t="str">
            <v/>
          </cell>
          <cell r="G551" t="str">
            <v/>
          </cell>
        </row>
        <row r="552">
          <cell r="A552">
            <v>550</v>
          </cell>
          <cell r="E552" t="str">
            <v/>
          </cell>
          <cell r="G552" t="str">
            <v/>
          </cell>
        </row>
        <row r="553">
          <cell r="A553">
            <v>551</v>
          </cell>
          <cell r="E553" t="str">
            <v/>
          </cell>
          <cell r="G553" t="str">
            <v/>
          </cell>
        </row>
        <row r="554">
          <cell r="A554">
            <v>552</v>
          </cell>
          <cell r="E554" t="str">
            <v/>
          </cell>
          <cell r="G554" t="str">
            <v/>
          </cell>
        </row>
        <row r="555">
          <cell r="A555">
            <v>553</v>
          </cell>
          <cell r="E555" t="str">
            <v/>
          </cell>
          <cell r="G555" t="str">
            <v/>
          </cell>
        </row>
        <row r="556">
          <cell r="A556">
            <v>554</v>
          </cell>
          <cell r="E556" t="str">
            <v/>
          </cell>
          <cell r="G556" t="str">
            <v/>
          </cell>
        </row>
        <row r="557">
          <cell r="A557">
            <v>555</v>
          </cell>
          <cell r="E557" t="str">
            <v/>
          </cell>
          <cell r="G557" t="str">
            <v/>
          </cell>
        </row>
        <row r="558">
          <cell r="A558">
            <v>556</v>
          </cell>
          <cell r="E558" t="str">
            <v/>
          </cell>
          <cell r="G558" t="str">
            <v/>
          </cell>
        </row>
        <row r="559">
          <cell r="A559">
            <v>557</v>
          </cell>
          <cell r="E559" t="str">
            <v/>
          </cell>
          <cell r="G559" t="str">
            <v/>
          </cell>
        </row>
        <row r="560">
          <cell r="A560">
            <v>558</v>
          </cell>
          <cell r="E560" t="str">
            <v/>
          </cell>
          <cell r="G560" t="str">
            <v/>
          </cell>
        </row>
        <row r="561">
          <cell r="A561">
            <v>559</v>
          </cell>
          <cell r="E561" t="str">
            <v/>
          </cell>
          <cell r="G561" t="str">
            <v/>
          </cell>
        </row>
        <row r="562">
          <cell r="A562">
            <v>560</v>
          </cell>
          <cell r="E562" t="str">
            <v/>
          </cell>
          <cell r="G562" t="str">
            <v/>
          </cell>
        </row>
        <row r="563">
          <cell r="A563">
            <v>561</v>
          </cell>
          <cell r="E563" t="str">
            <v/>
          </cell>
          <cell r="G563" t="str">
            <v/>
          </cell>
        </row>
        <row r="564">
          <cell r="A564">
            <v>562</v>
          </cell>
          <cell r="E564" t="str">
            <v/>
          </cell>
          <cell r="G564" t="str">
            <v/>
          </cell>
        </row>
        <row r="565">
          <cell r="A565">
            <v>563</v>
          </cell>
          <cell r="E565" t="str">
            <v/>
          </cell>
          <cell r="G565" t="str">
            <v/>
          </cell>
        </row>
        <row r="566">
          <cell r="A566">
            <v>564</v>
          </cell>
          <cell r="E566" t="str">
            <v/>
          </cell>
          <cell r="G566" t="str">
            <v/>
          </cell>
        </row>
        <row r="567">
          <cell r="A567">
            <v>565</v>
          </cell>
          <cell r="E567" t="str">
            <v/>
          </cell>
          <cell r="G567" t="str">
            <v/>
          </cell>
        </row>
        <row r="568">
          <cell r="A568">
            <v>566</v>
          </cell>
          <cell r="E568" t="str">
            <v/>
          </cell>
          <cell r="G568" t="str">
            <v/>
          </cell>
        </row>
        <row r="569">
          <cell r="A569">
            <v>567</v>
          </cell>
          <cell r="E569" t="str">
            <v/>
          </cell>
          <cell r="G569" t="str">
            <v/>
          </cell>
        </row>
        <row r="570">
          <cell r="A570">
            <v>568</v>
          </cell>
          <cell r="E570" t="str">
            <v/>
          </cell>
          <cell r="G570" t="str">
            <v/>
          </cell>
        </row>
        <row r="571">
          <cell r="A571">
            <v>569</v>
          </cell>
          <cell r="E571" t="str">
            <v/>
          </cell>
          <cell r="G571" t="str">
            <v/>
          </cell>
        </row>
        <row r="572">
          <cell r="A572">
            <v>570</v>
          </cell>
          <cell r="E572" t="str">
            <v/>
          </cell>
          <cell r="G572" t="str">
            <v/>
          </cell>
        </row>
        <row r="573">
          <cell r="A573">
            <v>571</v>
          </cell>
          <cell r="E573" t="str">
            <v/>
          </cell>
          <cell r="G573" t="str">
            <v/>
          </cell>
        </row>
        <row r="574">
          <cell r="A574">
            <v>572</v>
          </cell>
          <cell r="E574" t="str">
            <v/>
          </cell>
          <cell r="G574" t="str">
            <v/>
          </cell>
        </row>
        <row r="575">
          <cell r="A575">
            <v>573</v>
          </cell>
          <cell r="E575" t="str">
            <v/>
          </cell>
          <cell r="G575" t="str">
            <v/>
          </cell>
        </row>
        <row r="576">
          <cell r="A576">
            <v>574</v>
          </cell>
          <cell r="E576" t="str">
            <v/>
          </cell>
          <cell r="G576" t="str">
            <v/>
          </cell>
        </row>
        <row r="577">
          <cell r="A577">
            <v>575</v>
          </cell>
          <cell r="E577" t="str">
            <v/>
          </cell>
          <cell r="G577" t="str">
            <v/>
          </cell>
        </row>
        <row r="578">
          <cell r="A578">
            <v>576</v>
          </cell>
          <cell r="E578" t="str">
            <v/>
          </cell>
          <cell r="G578" t="str">
            <v/>
          </cell>
        </row>
        <row r="579">
          <cell r="A579">
            <v>577</v>
          </cell>
          <cell r="E579" t="str">
            <v/>
          </cell>
          <cell r="G579" t="str">
            <v/>
          </cell>
        </row>
        <row r="580">
          <cell r="A580">
            <v>578</v>
          </cell>
          <cell r="E580" t="str">
            <v/>
          </cell>
          <cell r="G580" t="str">
            <v/>
          </cell>
        </row>
        <row r="581">
          <cell r="A581">
            <v>579</v>
          </cell>
          <cell r="E581" t="str">
            <v/>
          </cell>
          <cell r="G581" t="str">
            <v/>
          </cell>
        </row>
        <row r="582">
          <cell r="A582">
            <v>580</v>
          </cell>
          <cell r="E582" t="str">
            <v/>
          </cell>
          <cell r="G582" t="str">
            <v/>
          </cell>
        </row>
        <row r="583">
          <cell r="A583">
            <v>581</v>
          </cell>
          <cell r="E583" t="str">
            <v/>
          </cell>
          <cell r="G583" t="str">
            <v/>
          </cell>
        </row>
        <row r="584">
          <cell r="A584">
            <v>582</v>
          </cell>
          <cell r="E584" t="str">
            <v/>
          </cell>
          <cell r="G584" t="str">
            <v/>
          </cell>
        </row>
        <row r="585">
          <cell r="A585">
            <v>583</v>
          </cell>
          <cell r="E585" t="str">
            <v/>
          </cell>
          <cell r="G585" t="str">
            <v/>
          </cell>
        </row>
        <row r="586">
          <cell r="A586">
            <v>584</v>
          </cell>
          <cell r="E586" t="str">
            <v/>
          </cell>
          <cell r="G586" t="str">
            <v/>
          </cell>
        </row>
        <row r="587">
          <cell r="A587">
            <v>585</v>
          </cell>
          <cell r="E587" t="str">
            <v/>
          </cell>
          <cell r="G587" t="str">
            <v/>
          </cell>
        </row>
        <row r="588">
          <cell r="A588">
            <v>586</v>
          </cell>
          <cell r="E588" t="str">
            <v/>
          </cell>
          <cell r="G588" t="str">
            <v/>
          </cell>
        </row>
        <row r="589">
          <cell r="A589">
            <v>587</v>
          </cell>
          <cell r="E589" t="str">
            <v/>
          </cell>
          <cell r="G589" t="str">
            <v/>
          </cell>
        </row>
        <row r="590">
          <cell r="A590">
            <v>588</v>
          </cell>
          <cell r="E590" t="str">
            <v/>
          </cell>
          <cell r="G590" t="str">
            <v/>
          </cell>
        </row>
        <row r="591">
          <cell r="A591">
            <v>589</v>
          </cell>
          <cell r="E591" t="str">
            <v/>
          </cell>
          <cell r="G591" t="str">
            <v/>
          </cell>
        </row>
        <row r="592">
          <cell r="A592">
            <v>590</v>
          </cell>
          <cell r="E592" t="str">
            <v/>
          </cell>
          <cell r="G592" t="str">
            <v/>
          </cell>
        </row>
        <row r="593">
          <cell r="A593">
            <v>591</v>
          </cell>
          <cell r="E593" t="str">
            <v/>
          </cell>
          <cell r="G593" t="str">
            <v/>
          </cell>
        </row>
        <row r="594">
          <cell r="A594">
            <v>592</v>
          </cell>
          <cell r="E594" t="str">
            <v/>
          </cell>
          <cell r="G594" t="str">
            <v/>
          </cell>
        </row>
        <row r="595">
          <cell r="A595">
            <v>593</v>
          </cell>
          <cell r="E595" t="str">
            <v/>
          </cell>
          <cell r="G595" t="str">
            <v/>
          </cell>
        </row>
        <row r="596">
          <cell r="A596">
            <v>594</v>
          </cell>
          <cell r="E596" t="str">
            <v/>
          </cell>
          <cell r="G596" t="str">
            <v/>
          </cell>
        </row>
        <row r="597">
          <cell r="A597">
            <v>595</v>
          </cell>
          <cell r="E597" t="str">
            <v/>
          </cell>
          <cell r="G597" t="str">
            <v/>
          </cell>
        </row>
        <row r="598">
          <cell r="A598">
            <v>596</v>
          </cell>
          <cell r="E598" t="str">
            <v/>
          </cell>
          <cell r="G598" t="str">
            <v/>
          </cell>
        </row>
        <row r="599">
          <cell r="A599">
            <v>597</v>
          </cell>
          <cell r="E599" t="str">
            <v/>
          </cell>
          <cell r="G599" t="str">
            <v/>
          </cell>
        </row>
        <row r="600">
          <cell r="A600">
            <v>598</v>
          </cell>
          <cell r="E600" t="str">
            <v/>
          </cell>
          <cell r="G600" t="str">
            <v/>
          </cell>
        </row>
        <row r="601">
          <cell r="A601">
            <v>599</v>
          </cell>
          <cell r="E601" t="str">
            <v/>
          </cell>
          <cell r="G601" t="str">
            <v/>
          </cell>
        </row>
        <row r="602">
          <cell r="A602">
            <v>1001</v>
          </cell>
          <cell r="B602" t="str">
            <v>ACCARDO</v>
          </cell>
          <cell r="C602" t="str">
            <v>GIAN MARCO</v>
          </cell>
          <cell r="D602">
            <v>3</v>
          </cell>
          <cell r="E602" t="str">
            <v>FRATELLANZA</v>
          </cell>
          <cell r="F602">
            <v>1997</v>
          </cell>
          <cell r="G602" t="str">
            <v>AM</v>
          </cell>
        </row>
        <row r="603">
          <cell r="A603">
            <v>1002</v>
          </cell>
          <cell r="B603" t="str">
            <v>ANSALONI</v>
          </cell>
          <cell r="C603" t="str">
            <v>CLELIA</v>
          </cell>
          <cell r="D603">
            <v>6</v>
          </cell>
          <cell r="E603" t="str">
            <v>VICTORIA S.AGATA</v>
          </cell>
          <cell r="F603">
            <v>2007</v>
          </cell>
          <cell r="G603" t="str">
            <v>PPF</v>
          </cell>
        </row>
        <row r="604">
          <cell r="A604">
            <v>1003</v>
          </cell>
          <cell r="B604" t="str">
            <v>ANSALONI</v>
          </cell>
          <cell r="C604" t="str">
            <v>FEDERICO</v>
          </cell>
          <cell r="D604">
            <v>6</v>
          </cell>
          <cell r="E604" t="str">
            <v>VICTORIA S.AGATA</v>
          </cell>
          <cell r="F604">
            <v>2001</v>
          </cell>
          <cell r="G604" t="str">
            <v>RM</v>
          </cell>
        </row>
        <row r="605">
          <cell r="A605">
            <v>1004</v>
          </cell>
          <cell r="B605" t="str">
            <v>BERERA</v>
          </cell>
          <cell r="C605" t="str">
            <v>LAURA</v>
          </cell>
          <cell r="D605">
            <v>6</v>
          </cell>
          <cell r="E605" t="str">
            <v>VICTORIA S.AGATA</v>
          </cell>
          <cell r="F605">
            <v>2005</v>
          </cell>
          <cell r="G605" t="str">
            <v>PF</v>
          </cell>
        </row>
        <row r="606">
          <cell r="A606">
            <v>1005</v>
          </cell>
          <cell r="B606" t="str">
            <v>BONI</v>
          </cell>
          <cell r="C606" t="str">
            <v>ALESSIA</v>
          </cell>
          <cell r="D606">
            <v>6</v>
          </cell>
          <cell r="E606" t="str">
            <v>VICTORIA S.AGATA</v>
          </cell>
          <cell r="F606">
            <v>2004</v>
          </cell>
          <cell r="G606" t="str">
            <v>PF</v>
          </cell>
        </row>
        <row r="607">
          <cell r="A607">
            <v>1006</v>
          </cell>
          <cell r="B607" t="str">
            <v>CRISTONI</v>
          </cell>
          <cell r="C607" t="str">
            <v>SAMUELE</v>
          </cell>
          <cell r="D607">
            <v>6</v>
          </cell>
          <cell r="E607" t="str">
            <v>VICTORIA S.AGATA</v>
          </cell>
          <cell r="F607">
            <v>2002</v>
          </cell>
          <cell r="G607" t="str">
            <v>Es M</v>
          </cell>
        </row>
        <row r="608">
          <cell r="A608">
            <v>1007</v>
          </cell>
          <cell r="B608" t="str">
            <v>GIOVANNINI</v>
          </cell>
          <cell r="C608" t="str">
            <v>ALICE</v>
          </cell>
          <cell r="D608">
            <v>6</v>
          </cell>
          <cell r="E608" t="str">
            <v>VICTORIA S.AGATA</v>
          </cell>
          <cell r="F608">
            <v>2004</v>
          </cell>
          <cell r="G608" t="str">
            <v>PF</v>
          </cell>
        </row>
        <row r="609">
          <cell r="A609">
            <v>1008</v>
          </cell>
          <cell r="B609" t="str">
            <v>GIOVANNINI</v>
          </cell>
          <cell r="C609" t="str">
            <v>MATTEO</v>
          </cell>
          <cell r="D609">
            <v>6</v>
          </cell>
          <cell r="E609" t="str">
            <v>VICTORIA S.AGATA</v>
          </cell>
          <cell r="F609">
            <v>2002</v>
          </cell>
          <cell r="G609" t="str">
            <v>Es M</v>
          </cell>
        </row>
        <row r="610">
          <cell r="A610">
            <v>1009</v>
          </cell>
          <cell r="B610" t="str">
            <v>GRANDI</v>
          </cell>
          <cell r="C610" t="str">
            <v>FRANCESCO</v>
          </cell>
          <cell r="D610">
            <v>6</v>
          </cell>
          <cell r="E610" t="str">
            <v>VICTORIA S.AGATA</v>
          </cell>
          <cell r="F610">
            <v>2000</v>
          </cell>
          <cell r="G610" t="str">
            <v>RM</v>
          </cell>
        </row>
        <row r="611">
          <cell r="A611">
            <v>1010</v>
          </cell>
          <cell r="B611" t="str">
            <v>MANTOVANI</v>
          </cell>
          <cell r="C611" t="str">
            <v>CHIARA</v>
          </cell>
          <cell r="D611">
            <v>6</v>
          </cell>
          <cell r="E611" t="str">
            <v>VICTORIA S.AGATA</v>
          </cell>
          <cell r="F611">
            <v>2002</v>
          </cell>
          <cell r="G611" t="str">
            <v>Es F</v>
          </cell>
        </row>
        <row r="612">
          <cell r="A612">
            <v>1011</v>
          </cell>
          <cell r="B612" t="str">
            <v>NANNI</v>
          </cell>
          <cell r="C612" t="str">
            <v>JIMMI</v>
          </cell>
          <cell r="D612">
            <v>6</v>
          </cell>
          <cell r="E612" t="str">
            <v>VICTORIA S.AGATA</v>
          </cell>
          <cell r="F612">
            <v>2001</v>
          </cell>
          <cell r="G612" t="str">
            <v>RM</v>
          </cell>
        </row>
        <row r="613">
          <cell r="A613">
            <v>1012</v>
          </cell>
          <cell r="B613" t="str">
            <v>PAINI</v>
          </cell>
          <cell r="C613" t="str">
            <v>LISA</v>
          </cell>
          <cell r="D613">
            <v>6</v>
          </cell>
          <cell r="E613" t="str">
            <v>VICTORIA S.AGATA</v>
          </cell>
          <cell r="F613">
            <v>2002</v>
          </cell>
          <cell r="G613" t="str">
            <v>Es F</v>
          </cell>
        </row>
        <row r="614">
          <cell r="A614">
            <v>1013</v>
          </cell>
          <cell r="B614" t="str">
            <v>NANNI</v>
          </cell>
          <cell r="C614" t="str">
            <v>STELLA</v>
          </cell>
          <cell r="D614">
            <v>6</v>
          </cell>
          <cell r="E614" t="str">
            <v>VICTORIA S.AGATA</v>
          </cell>
          <cell r="F614">
            <v>2004</v>
          </cell>
          <cell r="G614" t="str">
            <v>PF</v>
          </cell>
        </row>
        <row r="615">
          <cell r="A615">
            <v>1014</v>
          </cell>
          <cell r="B615" t="str">
            <v>PIGNATTI</v>
          </cell>
          <cell r="C615" t="str">
            <v>LORENZO</v>
          </cell>
          <cell r="D615">
            <v>6</v>
          </cell>
          <cell r="E615" t="str">
            <v>VICTORIA S.AGATA</v>
          </cell>
          <cell r="F615">
            <v>2002</v>
          </cell>
          <cell r="G615" t="str">
            <v>Es M</v>
          </cell>
        </row>
        <row r="616">
          <cell r="A616">
            <v>1015</v>
          </cell>
          <cell r="B616" t="str">
            <v>RAINIERI</v>
          </cell>
          <cell r="C616" t="str">
            <v>ALLEGRA</v>
          </cell>
          <cell r="D616">
            <v>6</v>
          </cell>
          <cell r="E616" t="str">
            <v>VICTORIA S.AGATA</v>
          </cell>
          <cell r="F616">
            <v>2003</v>
          </cell>
          <cell r="G616" t="str">
            <v>Es F</v>
          </cell>
        </row>
        <row r="617">
          <cell r="A617">
            <v>1016</v>
          </cell>
          <cell r="B617" t="str">
            <v>SCHIASSI</v>
          </cell>
          <cell r="C617" t="str">
            <v>ROBERTA</v>
          </cell>
          <cell r="D617">
            <v>6</v>
          </cell>
          <cell r="E617" t="str">
            <v>VICTORIA S.AGATA</v>
          </cell>
          <cell r="F617">
            <v>2000</v>
          </cell>
          <cell r="G617" t="str">
            <v>RF</v>
          </cell>
        </row>
        <row r="618">
          <cell r="A618">
            <v>1017</v>
          </cell>
          <cell r="B618" t="str">
            <v>TONINI</v>
          </cell>
          <cell r="C618" t="str">
            <v>FRANCESCO</v>
          </cell>
          <cell r="D618">
            <v>6</v>
          </cell>
          <cell r="E618" t="str">
            <v>VICTORIA S.AGATA</v>
          </cell>
          <cell r="F618">
            <v>2000</v>
          </cell>
          <cell r="G618" t="str">
            <v>RM</v>
          </cell>
        </row>
        <row r="619">
          <cell r="A619">
            <v>1018</v>
          </cell>
          <cell r="B619" t="str">
            <v>TONINI</v>
          </cell>
          <cell r="C619" t="str">
            <v>IRENE</v>
          </cell>
          <cell r="D619">
            <v>6</v>
          </cell>
          <cell r="E619" t="str">
            <v>VICTORIA S.AGATA</v>
          </cell>
          <cell r="F619">
            <v>2007</v>
          </cell>
          <cell r="G619" t="str">
            <v>PPF</v>
          </cell>
        </row>
        <row r="620">
          <cell r="A620">
            <v>1019</v>
          </cell>
          <cell r="B620" t="str">
            <v>ESPOSITO</v>
          </cell>
          <cell r="C620" t="str">
            <v>MARIO</v>
          </cell>
          <cell r="D620">
            <v>6</v>
          </cell>
          <cell r="E620" t="str">
            <v>VICTORIA S.AGATA</v>
          </cell>
          <cell r="F620">
            <v>2007</v>
          </cell>
          <cell r="G620" t="str">
            <v>PPM</v>
          </cell>
        </row>
        <row r="621">
          <cell r="A621">
            <v>1020</v>
          </cell>
          <cell r="B621" t="str">
            <v>PEDERZINI</v>
          </cell>
          <cell r="C621" t="str">
            <v>GABRIELE</v>
          </cell>
          <cell r="D621">
            <v>6</v>
          </cell>
          <cell r="E621" t="str">
            <v>VICTORIA S.AGATA</v>
          </cell>
          <cell r="F621">
            <v>2003</v>
          </cell>
          <cell r="G621" t="str">
            <v>Es M</v>
          </cell>
        </row>
        <row r="622">
          <cell r="A622">
            <v>1021</v>
          </cell>
          <cell r="B622" t="str">
            <v>GUALANDI</v>
          </cell>
          <cell r="C622" t="str">
            <v>GABRIELE</v>
          </cell>
          <cell r="D622">
            <v>6</v>
          </cell>
          <cell r="E622" t="str">
            <v>VICTORIA S.AGATA</v>
          </cell>
          <cell r="F622">
            <v>2003</v>
          </cell>
          <cell r="G622" t="str">
            <v>Es M</v>
          </cell>
        </row>
        <row r="623">
          <cell r="A623">
            <v>1022</v>
          </cell>
          <cell r="B623" t="str">
            <v>CUTAIA</v>
          </cell>
          <cell r="C623" t="str">
            <v>MARCO</v>
          </cell>
          <cell r="D623">
            <v>31</v>
          </cell>
          <cell r="E623" t="str">
            <v>PROGRESSO  CASTELMAGGIORE</v>
          </cell>
          <cell r="F623">
            <v>2006</v>
          </cell>
          <cell r="G623" t="str">
            <v>PPM</v>
          </cell>
        </row>
        <row r="624">
          <cell r="A624">
            <v>1023</v>
          </cell>
          <cell r="B624" t="str">
            <v>MILITANO</v>
          </cell>
          <cell r="C624" t="str">
            <v>NICHOLAS</v>
          </cell>
          <cell r="D624">
            <v>31</v>
          </cell>
          <cell r="E624" t="str">
            <v>PROGRESSO  CASTELMAGGIORE</v>
          </cell>
          <cell r="F624">
            <v>2006</v>
          </cell>
          <cell r="G624" t="str">
            <v>PPM</v>
          </cell>
        </row>
        <row r="625">
          <cell r="A625">
            <v>1024</v>
          </cell>
          <cell r="B625" t="str">
            <v>PANCALDI</v>
          </cell>
          <cell r="C625" t="str">
            <v>EMANUELE</v>
          </cell>
          <cell r="D625">
            <v>31</v>
          </cell>
          <cell r="E625" t="str">
            <v>PROGRESSO  CASTELMAGGIORE</v>
          </cell>
          <cell r="F625">
            <v>2004</v>
          </cell>
          <cell r="G625" t="str">
            <v>PM</v>
          </cell>
        </row>
        <row r="626">
          <cell r="A626">
            <v>1025</v>
          </cell>
          <cell r="B626" t="str">
            <v>VARIGNANA</v>
          </cell>
          <cell r="C626" t="str">
            <v>JACOPO</v>
          </cell>
          <cell r="D626">
            <v>31</v>
          </cell>
          <cell r="E626" t="str">
            <v>PROGRESSO  CASTELMAGGIORE</v>
          </cell>
          <cell r="F626">
            <v>2003</v>
          </cell>
          <cell r="G626" t="str">
            <v>Es M</v>
          </cell>
        </row>
        <row r="627">
          <cell r="A627">
            <v>1026</v>
          </cell>
          <cell r="B627" t="str">
            <v>CAVAZZA</v>
          </cell>
          <cell r="C627" t="str">
            <v>LUCA</v>
          </cell>
          <cell r="D627">
            <v>31</v>
          </cell>
          <cell r="E627" t="str">
            <v>PROGRESSO  CASTELMAGGIORE</v>
          </cell>
          <cell r="F627">
            <v>2002</v>
          </cell>
          <cell r="G627" t="str">
            <v>Es M</v>
          </cell>
        </row>
        <row r="628">
          <cell r="A628">
            <v>1027</v>
          </cell>
          <cell r="B628" t="str">
            <v>COLARI</v>
          </cell>
          <cell r="C628" t="str">
            <v>LEONARDO</v>
          </cell>
          <cell r="D628">
            <v>31</v>
          </cell>
          <cell r="E628" t="str">
            <v>PROGRESSO  CASTELMAGGIORE</v>
          </cell>
          <cell r="F628">
            <v>1999</v>
          </cell>
          <cell r="G628" t="str">
            <v>CM</v>
          </cell>
        </row>
        <row r="629">
          <cell r="A629">
            <v>1028</v>
          </cell>
          <cell r="B629" t="str">
            <v>MANTOVANI</v>
          </cell>
          <cell r="C629" t="str">
            <v>MATTIA</v>
          </cell>
          <cell r="D629">
            <v>47</v>
          </cell>
          <cell r="E629" t="str">
            <v>CORRADINI RUBIERA</v>
          </cell>
          <cell r="F629">
            <v>1999</v>
          </cell>
          <cell r="G629" t="str">
            <v>CM</v>
          </cell>
        </row>
        <row r="630">
          <cell r="A630">
            <v>1029</v>
          </cell>
          <cell r="B630" t="str">
            <v>COSTONCELLI</v>
          </cell>
          <cell r="C630" t="str">
            <v>BEATRICE</v>
          </cell>
          <cell r="D630">
            <v>47</v>
          </cell>
          <cell r="E630" t="str">
            <v>CORRADINI RUBIERA</v>
          </cell>
          <cell r="F630">
            <v>1996</v>
          </cell>
          <cell r="G630" t="str">
            <v>AF</v>
          </cell>
        </row>
        <row r="631">
          <cell r="A631">
            <v>1030</v>
          </cell>
          <cell r="B631" t="str">
            <v>PANCIROLI</v>
          </cell>
          <cell r="C631" t="str">
            <v>ELEONORA</v>
          </cell>
          <cell r="D631">
            <v>47</v>
          </cell>
          <cell r="E631" t="str">
            <v>CORRADINI RUBIERA</v>
          </cell>
          <cell r="F631">
            <v>1997</v>
          </cell>
          <cell r="G631" t="str">
            <v>AF</v>
          </cell>
        </row>
        <row r="632">
          <cell r="A632">
            <v>1031</v>
          </cell>
          <cell r="B632" t="str">
            <v>MAGOTTI</v>
          </cell>
          <cell r="C632" t="str">
            <v>ILARIA</v>
          </cell>
          <cell r="D632">
            <v>65</v>
          </cell>
          <cell r="E632" t="str">
            <v>R.C.M. CASINALBO</v>
          </cell>
          <cell r="F632">
            <v>2008</v>
          </cell>
          <cell r="G632" t="str">
            <v>PPF</v>
          </cell>
        </row>
        <row r="633">
          <cell r="A633">
            <v>1032</v>
          </cell>
          <cell r="B633" t="str">
            <v>MARAZZOLI</v>
          </cell>
          <cell r="C633" t="str">
            <v>GIULIA</v>
          </cell>
          <cell r="D633">
            <v>65</v>
          </cell>
          <cell r="E633" t="str">
            <v>R.C.M. CASINALBO</v>
          </cell>
          <cell r="F633">
            <v>2006</v>
          </cell>
          <cell r="G633" t="str">
            <v>PPF</v>
          </cell>
        </row>
        <row r="634">
          <cell r="A634">
            <v>1033</v>
          </cell>
          <cell r="B634" t="str">
            <v>CELESTE</v>
          </cell>
          <cell r="C634" t="str">
            <v>FRANCESCO</v>
          </cell>
          <cell r="D634">
            <v>65</v>
          </cell>
          <cell r="E634" t="str">
            <v>R.C.M. CASINALBO</v>
          </cell>
          <cell r="F634">
            <v>2004</v>
          </cell>
          <cell r="G634" t="str">
            <v>PM</v>
          </cell>
        </row>
        <row r="635">
          <cell r="A635">
            <v>1034</v>
          </cell>
          <cell r="B635" t="str">
            <v>DALLARI</v>
          </cell>
          <cell r="C635" t="str">
            <v>ANDREA</v>
          </cell>
          <cell r="D635">
            <v>65</v>
          </cell>
          <cell r="E635" t="str">
            <v>R.C.M. CASINALBO</v>
          </cell>
          <cell r="F635">
            <v>2005</v>
          </cell>
          <cell r="G635" t="str">
            <v>PM</v>
          </cell>
        </row>
        <row r="636">
          <cell r="A636">
            <v>1035</v>
          </cell>
          <cell r="B636" t="str">
            <v>GUIDETTI</v>
          </cell>
          <cell r="C636" t="str">
            <v>MATTIA</v>
          </cell>
          <cell r="D636">
            <v>65</v>
          </cell>
          <cell r="E636" t="str">
            <v>R.C.M. CASINALBO</v>
          </cell>
          <cell r="F636">
            <v>2004</v>
          </cell>
          <cell r="G636" t="str">
            <v>PM</v>
          </cell>
        </row>
        <row r="637">
          <cell r="A637">
            <v>1036</v>
          </cell>
          <cell r="B637" t="str">
            <v>MESINI</v>
          </cell>
          <cell r="C637" t="str">
            <v>FEDERICA</v>
          </cell>
          <cell r="D637">
            <v>65</v>
          </cell>
          <cell r="E637" t="str">
            <v>R.C.M. CASINALBO</v>
          </cell>
          <cell r="F637">
            <v>2003</v>
          </cell>
          <cell r="G637" t="str">
            <v>Es F</v>
          </cell>
        </row>
        <row r="638">
          <cell r="A638">
            <v>1037</v>
          </cell>
          <cell r="B638" t="str">
            <v>FERRI</v>
          </cell>
          <cell r="C638" t="str">
            <v>RICCARDO</v>
          </cell>
          <cell r="D638">
            <v>65</v>
          </cell>
          <cell r="E638" t="str">
            <v>R.C.M. CASINALBO</v>
          </cell>
          <cell r="F638">
            <v>2006</v>
          </cell>
          <cell r="G638" t="str">
            <v>PPM</v>
          </cell>
        </row>
        <row r="639">
          <cell r="A639">
            <v>1038</v>
          </cell>
          <cell r="B639" t="str">
            <v>MARAZZOLI</v>
          </cell>
          <cell r="C639" t="str">
            <v>MATTIA</v>
          </cell>
          <cell r="D639">
            <v>65</v>
          </cell>
          <cell r="E639" t="str">
            <v>R.C.M. CASINALBO</v>
          </cell>
          <cell r="F639">
            <v>2003</v>
          </cell>
          <cell r="G639" t="str">
            <v>Es M</v>
          </cell>
        </row>
        <row r="640">
          <cell r="A640">
            <v>1039</v>
          </cell>
          <cell r="B640" t="str">
            <v>MAGOTTI</v>
          </cell>
          <cell r="C640" t="str">
            <v>SIMONE</v>
          </cell>
          <cell r="D640">
            <v>65</v>
          </cell>
          <cell r="E640" t="str">
            <v>R.C.M. CASINALBO</v>
          </cell>
          <cell r="F640">
            <v>2003</v>
          </cell>
          <cell r="G640" t="str">
            <v>Es M</v>
          </cell>
        </row>
        <row r="641">
          <cell r="A641">
            <v>1040</v>
          </cell>
          <cell r="B641" t="str">
            <v>CARLINI</v>
          </cell>
          <cell r="C641" t="str">
            <v>ALESSANDRO</v>
          </cell>
          <cell r="D641">
            <v>65</v>
          </cell>
          <cell r="E641" t="str">
            <v>R.C.M. CASINALBO</v>
          </cell>
          <cell r="F641">
            <v>2000</v>
          </cell>
          <cell r="G641" t="str">
            <v>RM</v>
          </cell>
        </row>
        <row r="642">
          <cell r="A642">
            <v>1041</v>
          </cell>
          <cell r="B642" t="str">
            <v>VENTURELLI</v>
          </cell>
          <cell r="C642" t="str">
            <v>MONICA</v>
          </cell>
          <cell r="D642">
            <v>65</v>
          </cell>
          <cell r="E642" t="str">
            <v>R.C.M. CASINALBO</v>
          </cell>
          <cell r="F642">
            <v>1997</v>
          </cell>
          <cell r="G642" t="str">
            <v>AF</v>
          </cell>
        </row>
        <row r="643">
          <cell r="A643">
            <v>1042</v>
          </cell>
          <cell r="B643" t="str">
            <v>TRENTI</v>
          </cell>
          <cell r="C643" t="str">
            <v>ANDREA</v>
          </cell>
          <cell r="D643">
            <v>65</v>
          </cell>
          <cell r="E643" t="str">
            <v>R.C.M. CASINALBO</v>
          </cell>
          <cell r="F643">
            <v>1996</v>
          </cell>
          <cell r="G643" t="str">
            <v>AM</v>
          </cell>
        </row>
        <row r="644">
          <cell r="A644">
            <v>1043</v>
          </cell>
          <cell r="B644" t="str">
            <v>BOLOGNESI</v>
          </cell>
          <cell r="C644" t="str">
            <v>MARTINA</v>
          </cell>
          <cell r="D644">
            <v>47</v>
          </cell>
          <cell r="E644" t="str">
            <v>CORRADINI RUBIERA</v>
          </cell>
          <cell r="F644">
            <v>2006</v>
          </cell>
          <cell r="G644" t="str">
            <v>PPF</v>
          </cell>
        </row>
        <row r="645">
          <cell r="A645">
            <v>1044</v>
          </cell>
          <cell r="B645" t="str">
            <v>LUSUARDI</v>
          </cell>
          <cell r="C645" t="str">
            <v>CHIARA</v>
          </cell>
          <cell r="D645">
            <v>47</v>
          </cell>
          <cell r="E645" t="str">
            <v>CORRADINI RUBIERA</v>
          </cell>
          <cell r="F645">
            <v>2004</v>
          </cell>
          <cell r="G645" t="str">
            <v>PF</v>
          </cell>
        </row>
        <row r="646">
          <cell r="A646">
            <v>1045</v>
          </cell>
          <cell r="B646" t="str">
            <v>GABRIETTI</v>
          </cell>
          <cell r="C646" t="str">
            <v>CATERINA</v>
          </cell>
          <cell r="D646">
            <v>47</v>
          </cell>
          <cell r="E646" t="str">
            <v>CORRADINI RUBIERA</v>
          </cell>
          <cell r="F646">
            <v>2003</v>
          </cell>
          <cell r="G646" t="str">
            <v>Es F</v>
          </cell>
        </row>
        <row r="647">
          <cell r="A647">
            <v>1046</v>
          </cell>
          <cell r="B647" t="str">
            <v>VECCHI</v>
          </cell>
          <cell r="C647" t="str">
            <v>FILIPPO</v>
          </cell>
          <cell r="D647">
            <v>47</v>
          </cell>
          <cell r="E647" t="str">
            <v>CORRADINI RUBIERA</v>
          </cell>
          <cell r="F647">
            <v>2000</v>
          </cell>
          <cell r="G647" t="str">
            <v>RM</v>
          </cell>
        </row>
        <row r="648">
          <cell r="A648">
            <v>1047</v>
          </cell>
          <cell r="B648" t="str">
            <v>LUSUARDI</v>
          </cell>
          <cell r="C648" t="str">
            <v>FABIO</v>
          </cell>
          <cell r="D648">
            <v>47</v>
          </cell>
          <cell r="E648" t="str">
            <v>CORRADINI RUBIERA</v>
          </cell>
          <cell r="F648">
            <v>2001</v>
          </cell>
          <cell r="G648" t="str">
            <v>RM</v>
          </cell>
        </row>
        <row r="649">
          <cell r="A649">
            <v>1048</v>
          </cell>
          <cell r="B649" t="str">
            <v>LEONARDI</v>
          </cell>
          <cell r="C649" t="str">
            <v>GIULIA</v>
          </cell>
          <cell r="D649">
            <v>47</v>
          </cell>
          <cell r="E649" t="str">
            <v>CORRADINI RUBIERA</v>
          </cell>
          <cell r="F649">
            <v>2000</v>
          </cell>
          <cell r="G649" t="str">
            <v>RF</v>
          </cell>
        </row>
        <row r="650">
          <cell r="A650">
            <v>1049</v>
          </cell>
          <cell r="B650" t="str">
            <v>MALPIGHI</v>
          </cell>
          <cell r="C650" t="str">
            <v>LUCA</v>
          </cell>
          <cell r="D650">
            <v>61</v>
          </cell>
          <cell r="E650" t="str">
            <v>SACMI IMOLA</v>
          </cell>
          <cell r="F650">
            <v>1997</v>
          </cell>
          <cell r="G650" t="str">
            <v>AM</v>
          </cell>
        </row>
        <row r="651">
          <cell r="A651">
            <v>1050</v>
          </cell>
          <cell r="B651" t="str">
            <v>CAPPELLETTI</v>
          </cell>
          <cell r="C651" t="str">
            <v>MATILDE</v>
          </cell>
          <cell r="D651">
            <v>70</v>
          </cell>
          <cell r="E651" t="str">
            <v>CUS BOLOGNA</v>
          </cell>
          <cell r="F651">
            <v>2000</v>
          </cell>
          <cell r="G651" t="str">
            <v>RF</v>
          </cell>
        </row>
        <row r="652">
          <cell r="A652">
            <v>1051</v>
          </cell>
          <cell r="B652" t="str">
            <v>MASTRIPPOLITO</v>
          </cell>
          <cell r="C652" t="str">
            <v>LAURA</v>
          </cell>
          <cell r="D652">
            <v>70</v>
          </cell>
          <cell r="E652" t="str">
            <v>CUS BOLOGNA</v>
          </cell>
          <cell r="F652">
            <v>2001</v>
          </cell>
          <cell r="G652" t="str">
            <v>RF</v>
          </cell>
        </row>
        <row r="653">
          <cell r="A653">
            <v>1052</v>
          </cell>
          <cell r="B653" t="str">
            <v>GUALANDI</v>
          </cell>
          <cell r="C653" t="str">
            <v>SABRINA</v>
          </cell>
          <cell r="D653">
            <v>70</v>
          </cell>
          <cell r="E653" t="str">
            <v>CUS BOLOGNA</v>
          </cell>
          <cell r="F653">
            <v>2000</v>
          </cell>
          <cell r="G653" t="str">
            <v>RF</v>
          </cell>
        </row>
        <row r="654">
          <cell r="A654">
            <v>1053</v>
          </cell>
          <cell r="B654" t="str">
            <v>BELLEI</v>
          </cell>
          <cell r="C654" t="str">
            <v>MARIA AGNESE</v>
          </cell>
          <cell r="D654">
            <v>70</v>
          </cell>
          <cell r="E654" t="str">
            <v>CUS BOLOGNA</v>
          </cell>
          <cell r="F654">
            <v>2001</v>
          </cell>
          <cell r="G654" t="str">
            <v>RF</v>
          </cell>
        </row>
        <row r="655">
          <cell r="A655">
            <v>1054</v>
          </cell>
          <cell r="B655" t="str">
            <v>LODI</v>
          </cell>
          <cell r="C655" t="str">
            <v>NATAN</v>
          </cell>
          <cell r="D655">
            <v>70</v>
          </cell>
          <cell r="E655" t="str">
            <v>CUS BOLOGNA</v>
          </cell>
          <cell r="F655">
            <v>1998</v>
          </cell>
          <cell r="G655" t="str">
            <v>CM</v>
          </cell>
        </row>
        <row r="656">
          <cell r="A656">
            <v>1055</v>
          </cell>
          <cell r="B656" t="str">
            <v>MASTRIPPOLITO</v>
          </cell>
          <cell r="C656" t="str">
            <v>GIOVANNI</v>
          </cell>
          <cell r="D656">
            <v>70</v>
          </cell>
          <cell r="E656" t="str">
            <v>CUS BOLOGNA</v>
          </cell>
          <cell r="F656">
            <v>1998</v>
          </cell>
          <cell r="G656" t="str">
            <v>CM</v>
          </cell>
        </row>
        <row r="657">
          <cell r="A657">
            <v>1056</v>
          </cell>
          <cell r="B657" t="str">
            <v>VISENTIN</v>
          </cell>
          <cell r="C657" t="str">
            <v>LORENZO</v>
          </cell>
          <cell r="D657">
            <v>70</v>
          </cell>
          <cell r="E657" t="str">
            <v>CUS BOLOGNA</v>
          </cell>
          <cell r="F657">
            <v>1998</v>
          </cell>
          <cell r="G657" t="str">
            <v>CM</v>
          </cell>
        </row>
        <row r="658">
          <cell r="A658">
            <v>1057</v>
          </cell>
          <cell r="B658" t="str">
            <v>PARENTI</v>
          </cell>
          <cell r="C658" t="str">
            <v>ALBERTO</v>
          </cell>
          <cell r="D658">
            <v>70</v>
          </cell>
          <cell r="E658" t="str">
            <v>CUS BOLOGNA</v>
          </cell>
          <cell r="F658">
            <v>1999</v>
          </cell>
          <cell r="G658" t="str">
            <v>CM</v>
          </cell>
        </row>
        <row r="659">
          <cell r="A659">
            <v>1058</v>
          </cell>
          <cell r="B659" t="str">
            <v>GUALANDI</v>
          </cell>
          <cell r="C659" t="str">
            <v>EDISON</v>
          </cell>
          <cell r="D659">
            <v>71</v>
          </cell>
          <cell r="E659" t="str">
            <v>VIRTUS</v>
          </cell>
          <cell r="F659">
            <v>1996</v>
          </cell>
          <cell r="G659" t="str">
            <v>AM</v>
          </cell>
        </row>
        <row r="660">
          <cell r="A660">
            <v>1059</v>
          </cell>
          <cell r="B660" t="str">
            <v>MALAGOLI</v>
          </cell>
          <cell r="C660" t="str">
            <v>ALESSANDRO</v>
          </cell>
          <cell r="D660">
            <v>71</v>
          </cell>
          <cell r="E660" t="str">
            <v>VIRTUS</v>
          </cell>
          <cell r="F660">
            <v>1997</v>
          </cell>
          <cell r="G660" t="str">
            <v>AM</v>
          </cell>
        </row>
        <row r="661">
          <cell r="A661">
            <v>1060</v>
          </cell>
          <cell r="B661" t="str">
            <v>RONDONI</v>
          </cell>
          <cell r="C661" t="str">
            <v>ALESSIA</v>
          </cell>
          <cell r="D661">
            <v>72</v>
          </cell>
          <cell r="E661" t="str">
            <v>ARCETO POL.</v>
          </cell>
          <cell r="F661">
            <v>2000</v>
          </cell>
          <cell r="G661" t="str">
            <v>RF</v>
          </cell>
        </row>
        <row r="662">
          <cell r="A662">
            <v>1061</v>
          </cell>
          <cell r="B662" t="str">
            <v>RONDONI</v>
          </cell>
          <cell r="C662" t="str">
            <v>FEDERICO</v>
          </cell>
          <cell r="D662">
            <v>72</v>
          </cell>
          <cell r="E662" t="str">
            <v>ARCETO POL.</v>
          </cell>
          <cell r="F662">
            <v>2002</v>
          </cell>
          <cell r="G662" t="str">
            <v>Es M</v>
          </cell>
        </row>
        <row r="663">
          <cell r="A663">
            <v>1062</v>
          </cell>
          <cell r="B663" t="str">
            <v>ZAMBELLI</v>
          </cell>
          <cell r="C663" t="str">
            <v>FRANCESCA</v>
          </cell>
          <cell r="D663">
            <v>72</v>
          </cell>
          <cell r="E663" t="str">
            <v>ARCETO POL.</v>
          </cell>
          <cell r="F663">
            <v>2001</v>
          </cell>
          <cell r="G663" t="str">
            <v>RF</v>
          </cell>
        </row>
        <row r="664">
          <cell r="A664">
            <v>1063</v>
          </cell>
          <cell r="B664" t="str">
            <v>BERGIANTI</v>
          </cell>
          <cell r="C664" t="str">
            <v>GABRIELE</v>
          </cell>
          <cell r="D664">
            <v>72</v>
          </cell>
          <cell r="E664" t="str">
            <v>ARCETO POL.</v>
          </cell>
          <cell r="F664">
            <v>2002</v>
          </cell>
          <cell r="G664" t="str">
            <v>Es M</v>
          </cell>
        </row>
        <row r="665">
          <cell r="A665">
            <v>1064</v>
          </cell>
          <cell r="B665" t="str">
            <v>BERGIANTI</v>
          </cell>
          <cell r="C665" t="str">
            <v>JESSICA</v>
          </cell>
          <cell r="D665">
            <v>72</v>
          </cell>
          <cell r="E665" t="str">
            <v>ARCETO POL.</v>
          </cell>
          <cell r="F665">
            <v>1999</v>
          </cell>
          <cell r="G665" t="str">
            <v>CF</v>
          </cell>
        </row>
        <row r="666">
          <cell r="A666">
            <v>1065</v>
          </cell>
          <cell r="B666" t="str">
            <v>FLORIDDIA</v>
          </cell>
          <cell r="C666" t="str">
            <v>GABRIELE</v>
          </cell>
          <cell r="D666">
            <v>72</v>
          </cell>
          <cell r="E666" t="str">
            <v>ARCETO POL.</v>
          </cell>
          <cell r="F666">
            <v>1999</v>
          </cell>
          <cell r="G666" t="str">
            <v>CM</v>
          </cell>
        </row>
        <row r="667">
          <cell r="A667">
            <v>1066</v>
          </cell>
          <cell r="B667" t="str">
            <v>RIZZOLI</v>
          </cell>
          <cell r="C667" t="str">
            <v>FRANCESCA</v>
          </cell>
          <cell r="D667">
            <v>6</v>
          </cell>
          <cell r="E667" t="str">
            <v>VICTORIA S.AGATA</v>
          </cell>
          <cell r="F667">
            <v>2000</v>
          </cell>
          <cell r="G667" t="str">
            <v>RF</v>
          </cell>
        </row>
        <row r="668">
          <cell r="A668">
            <v>1067</v>
          </cell>
          <cell r="B668" t="str">
            <v>CESARI</v>
          </cell>
          <cell r="C668" t="str">
            <v>MILENA</v>
          </cell>
          <cell r="D668">
            <v>49</v>
          </cell>
          <cell r="E668" t="str">
            <v>LIPPO CALDERARA</v>
          </cell>
          <cell r="F668">
            <v>2003</v>
          </cell>
          <cell r="G668" t="str">
            <v>Es F</v>
          </cell>
        </row>
        <row r="669">
          <cell r="A669">
            <v>1068</v>
          </cell>
          <cell r="B669" t="str">
            <v>MISINO</v>
          </cell>
          <cell r="C669" t="str">
            <v>GABRIELE</v>
          </cell>
          <cell r="D669">
            <v>49</v>
          </cell>
          <cell r="E669" t="str">
            <v>LIPPO CALDERARA</v>
          </cell>
          <cell r="F669">
            <v>2003</v>
          </cell>
          <cell r="G669" t="str">
            <v>Es M</v>
          </cell>
        </row>
        <row r="670">
          <cell r="A670">
            <v>1069</v>
          </cell>
          <cell r="B670" t="str">
            <v>ZUCCHELLI</v>
          </cell>
          <cell r="C670" t="str">
            <v>ISAIA</v>
          </cell>
          <cell r="D670">
            <v>49</v>
          </cell>
          <cell r="E670" t="str">
            <v>LIPPO CALDERARA</v>
          </cell>
          <cell r="F670">
            <v>2006</v>
          </cell>
          <cell r="G670" t="str">
            <v>PPM</v>
          </cell>
        </row>
        <row r="671">
          <cell r="A671">
            <v>1070</v>
          </cell>
          <cell r="B671" t="str">
            <v>ROSSI</v>
          </cell>
          <cell r="C671" t="str">
            <v>DAVIDE</v>
          </cell>
          <cell r="D671">
            <v>66</v>
          </cell>
          <cell r="E671" t="str">
            <v>FRIGNANO PAVULLO</v>
          </cell>
          <cell r="F671">
            <v>2000</v>
          </cell>
          <cell r="G671" t="str">
            <v>RM</v>
          </cell>
        </row>
        <row r="672">
          <cell r="A672">
            <v>1071</v>
          </cell>
          <cell r="B672" t="str">
            <v>VERDI</v>
          </cell>
          <cell r="C672" t="str">
            <v>GIANMARCO</v>
          </cell>
          <cell r="D672">
            <v>66</v>
          </cell>
          <cell r="E672" t="str">
            <v>FRIGNANO PAVULLO</v>
          </cell>
          <cell r="F672">
            <v>2000</v>
          </cell>
          <cell r="G672" t="str">
            <v>RM</v>
          </cell>
        </row>
        <row r="673">
          <cell r="A673">
            <v>1072</v>
          </cell>
          <cell r="B673" t="str">
            <v>BAZZANI</v>
          </cell>
          <cell r="C673" t="str">
            <v>CHIARA</v>
          </cell>
          <cell r="D673">
            <v>66</v>
          </cell>
          <cell r="E673" t="str">
            <v>FRIGNANO PAVULLO</v>
          </cell>
          <cell r="F673">
            <v>1999</v>
          </cell>
          <cell r="G673" t="str">
            <v>CF</v>
          </cell>
        </row>
        <row r="674">
          <cell r="A674">
            <v>1073</v>
          </cell>
          <cell r="B674" t="str">
            <v>CASOLARI</v>
          </cell>
          <cell r="C674" t="str">
            <v>ANNA</v>
          </cell>
          <cell r="D674">
            <v>66</v>
          </cell>
          <cell r="E674" t="str">
            <v>FRIGNANO PAVULLO</v>
          </cell>
          <cell r="F674">
            <v>1999</v>
          </cell>
          <cell r="G674" t="str">
            <v>CF</v>
          </cell>
        </row>
        <row r="675">
          <cell r="A675">
            <v>1074</v>
          </cell>
          <cell r="B675" t="str">
            <v>GIACOBAZZI</v>
          </cell>
          <cell r="C675" t="str">
            <v>ALESSANDRO</v>
          </cell>
          <cell r="D675">
            <v>66</v>
          </cell>
          <cell r="E675" t="str">
            <v>FRIGNANO PAVULLO</v>
          </cell>
          <cell r="F675">
            <v>1996</v>
          </cell>
          <cell r="G675" t="str">
            <v>AM</v>
          </cell>
        </row>
        <row r="676">
          <cell r="A676">
            <v>1075</v>
          </cell>
          <cell r="B676" t="str">
            <v>STEFANI</v>
          </cell>
          <cell r="C676" t="str">
            <v>OMAR</v>
          </cell>
          <cell r="D676">
            <v>66</v>
          </cell>
          <cell r="E676" t="str">
            <v>FRIGNANO PAVULLO</v>
          </cell>
          <cell r="F676">
            <v>1996</v>
          </cell>
          <cell r="G676" t="str">
            <v>AM</v>
          </cell>
        </row>
        <row r="677">
          <cell r="A677">
            <v>1076</v>
          </cell>
          <cell r="B677" t="str">
            <v>CAPPELLI</v>
          </cell>
          <cell r="C677" t="str">
            <v>AGNESE</v>
          </cell>
          <cell r="D677">
            <v>66</v>
          </cell>
          <cell r="E677" t="str">
            <v>FRIGNANO PAVULLO</v>
          </cell>
          <cell r="F677">
            <v>1997</v>
          </cell>
          <cell r="G677" t="str">
            <v>AF</v>
          </cell>
        </row>
        <row r="678">
          <cell r="A678">
            <v>1077</v>
          </cell>
          <cell r="B678" t="str">
            <v>MARANGONI</v>
          </cell>
          <cell r="C678" t="str">
            <v>LEONARDO</v>
          </cell>
          <cell r="D678">
            <v>87</v>
          </cell>
          <cell r="E678" t="str">
            <v>UNIONE 90 S.FELICE</v>
          </cell>
          <cell r="F678">
            <v>2003</v>
          </cell>
          <cell r="G678" t="str">
            <v>Es M</v>
          </cell>
        </row>
        <row r="679">
          <cell r="A679">
            <v>1078</v>
          </cell>
          <cell r="B679" t="str">
            <v>JOUMARI</v>
          </cell>
          <cell r="C679" t="str">
            <v>ELBACHIR</v>
          </cell>
          <cell r="D679">
            <v>92</v>
          </cell>
          <cell r="E679" t="str">
            <v>NONANTOLA</v>
          </cell>
          <cell r="F679">
            <v>2002</v>
          </cell>
          <cell r="G679" t="str">
            <v>Es M</v>
          </cell>
        </row>
        <row r="680">
          <cell r="A680">
            <v>1079</v>
          </cell>
          <cell r="B680" t="str">
            <v>LHAOU</v>
          </cell>
          <cell r="C680" t="str">
            <v>YOUSSEF</v>
          </cell>
          <cell r="D680">
            <v>92</v>
          </cell>
          <cell r="E680" t="str">
            <v>NONANTOLA</v>
          </cell>
          <cell r="F680">
            <v>2001</v>
          </cell>
          <cell r="G680" t="str">
            <v>RM</v>
          </cell>
        </row>
        <row r="681">
          <cell r="A681">
            <v>1080</v>
          </cell>
          <cell r="B681" t="str">
            <v>PIZZIRANI</v>
          </cell>
          <cell r="C681" t="str">
            <v>RICCARDO</v>
          </cell>
          <cell r="D681">
            <v>92</v>
          </cell>
          <cell r="E681" t="str">
            <v>NONANTOLA</v>
          </cell>
          <cell r="F681">
            <v>2000</v>
          </cell>
          <cell r="G681" t="str">
            <v>RM</v>
          </cell>
        </row>
        <row r="682">
          <cell r="A682">
            <v>1081</v>
          </cell>
          <cell r="B682" t="str">
            <v>MORANDI</v>
          </cell>
          <cell r="C682" t="str">
            <v>GIANLUCA</v>
          </cell>
          <cell r="D682">
            <v>92</v>
          </cell>
          <cell r="E682" t="str">
            <v>NONANTOLA</v>
          </cell>
          <cell r="F682">
            <v>1996</v>
          </cell>
          <cell r="G682" t="str">
            <v>AM</v>
          </cell>
        </row>
        <row r="683">
          <cell r="A683">
            <v>1082</v>
          </cell>
          <cell r="B683" t="str">
            <v>FRACCASCIA</v>
          </cell>
          <cell r="C683" t="str">
            <v>RICCARDO</v>
          </cell>
          <cell r="D683">
            <v>92</v>
          </cell>
          <cell r="E683" t="str">
            <v>NONANTOLA</v>
          </cell>
          <cell r="F683">
            <v>1997</v>
          </cell>
          <cell r="G683" t="str">
            <v>AM</v>
          </cell>
        </row>
        <row r="684">
          <cell r="A684">
            <v>1083</v>
          </cell>
          <cell r="B684" t="str">
            <v>VELLA</v>
          </cell>
          <cell r="C684" t="str">
            <v>ELEONORA</v>
          </cell>
          <cell r="D684">
            <v>96</v>
          </cell>
          <cell r="E684" t="str">
            <v>BLIZZARD</v>
          </cell>
          <cell r="F684">
            <v>1999</v>
          </cell>
          <cell r="G684" t="str">
            <v>CF</v>
          </cell>
        </row>
        <row r="685">
          <cell r="A685">
            <v>1084</v>
          </cell>
          <cell r="B685" t="str">
            <v>ROZZARIN</v>
          </cell>
          <cell r="C685" t="str">
            <v>ARIANNA</v>
          </cell>
          <cell r="D685">
            <v>96</v>
          </cell>
          <cell r="E685" t="str">
            <v>BLIZZARD</v>
          </cell>
          <cell r="F685">
            <v>2000</v>
          </cell>
          <cell r="G685" t="str">
            <v>RF</v>
          </cell>
        </row>
        <row r="686">
          <cell r="A686">
            <v>1085</v>
          </cell>
          <cell r="B686" t="str">
            <v>GOLDONI</v>
          </cell>
          <cell r="C686" t="str">
            <v>BEATRICE</v>
          </cell>
          <cell r="D686">
            <v>96</v>
          </cell>
          <cell r="E686" t="str">
            <v>BLIZZARD</v>
          </cell>
          <cell r="F686">
            <v>2000</v>
          </cell>
          <cell r="G686" t="str">
            <v>RF</v>
          </cell>
        </row>
        <row r="687">
          <cell r="A687">
            <v>1086</v>
          </cell>
          <cell r="B687" t="str">
            <v>CARLA'</v>
          </cell>
          <cell r="C687" t="str">
            <v>CAMILLA</v>
          </cell>
          <cell r="D687">
            <v>96</v>
          </cell>
          <cell r="E687" t="str">
            <v>BLIZZARD</v>
          </cell>
          <cell r="F687">
            <v>2001</v>
          </cell>
          <cell r="G687" t="str">
            <v>RF</v>
          </cell>
        </row>
        <row r="688">
          <cell r="A688">
            <v>1087</v>
          </cell>
          <cell r="B688" t="str">
            <v>RERHAYE</v>
          </cell>
          <cell r="C688" t="str">
            <v>FIRDAOS</v>
          </cell>
          <cell r="D688">
            <v>96</v>
          </cell>
          <cell r="E688" t="str">
            <v>BLIZZARD</v>
          </cell>
          <cell r="F688">
            <v>2004</v>
          </cell>
          <cell r="G688" t="str">
            <v>PF</v>
          </cell>
        </row>
        <row r="689">
          <cell r="A689">
            <v>1088</v>
          </cell>
          <cell r="B689" t="str">
            <v>MANGOLINI</v>
          </cell>
          <cell r="C689" t="str">
            <v>ANNA</v>
          </cell>
          <cell r="D689">
            <v>97</v>
          </cell>
          <cell r="E689" t="str">
            <v>ESTENSE</v>
          </cell>
          <cell r="F689">
            <v>2002</v>
          </cell>
          <cell r="G689" t="str">
            <v>Es F</v>
          </cell>
        </row>
        <row r="690">
          <cell r="A690">
            <v>1089</v>
          </cell>
          <cell r="B690" t="str">
            <v>BORGATTI</v>
          </cell>
          <cell r="C690" t="str">
            <v>GIADA</v>
          </cell>
          <cell r="D690">
            <v>97</v>
          </cell>
          <cell r="E690" t="str">
            <v>ESTENSE</v>
          </cell>
          <cell r="F690">
            <v>2000</v>
          </cell>
          <cell r="G690" t="str">
            <v>RF</v>
          </cell>
        </row>
        <row r="691">
          <cell r="A691">
            <v>1090</v>
          </cell>
          <cell r="B691" t="str">
            <v>BOUICH</v>
          </cell>
          <cell r="C691" t="str">
            <v>HAJAR</v>
          </cell>
          <cell r="D691">
            <v>97</v>
          </cell>
          <cell r="E691" t="str">
            <v>ESTENSE</v>
          </cell>
          <cell r="F691">
            <v>2000</v>
          </cell>
          <cell r="G691" t="str">
            <v>RF</v>
          </cell>
        </row>
        <row r="692">
          <cell r="A692">
            <v>1091</v>
          </cell>
          <cell r="B692" t="str">
            <v>MANGOLINI</v>
          </cell>
          <cell r="C692" t="str">
            <v>CATERINA</v>
          </cell>
          <cell r="D692">
            <v>97</v>
          </cell>
          <cell r="E692" t="str">
            <v>ESTENSE</v>
          </cell>
          <cell r="F692">
            <v>1999</v>
          </cell>
          <cell r="G692" t="str">
            <v>CF</v>
          </cell>
        </row>
        <row r="693">
          <cell r="A693">
            <v>1092</v>
          </cell>
          <cell r="B693" t="str">
            <v>BERVEGLIERI</v>
          </cell>
          <cell r="C693" t="str">
            <v>DARIO</v>
          </cell>
          <cell r="D693">
            <v>97</v>
          </cell>
          <cell r="E693" t="str">
            <v>ESTENSE</v>
          </cell>
          <cell r="F693">
            <v>1998</v>
          </cell>
          <cell r="G693" t="str">
            <v>CM</v>
          </cell>
        </row>
        <row r="694">
          <cell r="A694">
            <v>1093</v>
          </cell>
          <cell r="B694" t="str">
            <v>FERRONI</v>
          </cell>
          <cell r="C694" t="str">
            <v>MATTEO</v>
          </cell>
          <cell r="D694">
            <v>97</v>
          </cell>
          <cell r="E694" t="str">
            <v>ESTENSE</v>
          </cell>
          <cell r="F694">
            <v>1999</v>
          </cell>
          <cell r="G694" t="str">
            <v>CM</v>
          </cell>
        </row>
        <row r="695">
          <cell r="A695">
            <v>1094</v>
          </cell>
          <cell r="B695" t="str">
            <v>MARCHETTI</v>
          </cell>
          <cell r="C695" t="str">
            <v>TADDEO</v>
          </cell>
          <cell r="D695">
            <v>97</v>
          </cell>
          <cell r="E695" t="str">
            <v>ESTENSE</v>
          </cell>
          <cell r="F695">
            <v>1998</v>
          </cell>
          <cell r="G695" t="str">
            <v>CM</v>
          </cell>
        </row>
        <row r="696">
          <cell r="A696">
            <v>1095</v>
          </cell>
          <cell r="B696" t="str">
            <v>SAGUATTI</v>
          </cell>
          <cell r="C696" t="str">
            <v>LORENZO</v>
          </cell>
          <cell r="D696">
            <v>23</v>
          </cell>
          <cell r="E696" t="str">
            <v>MONTE S. PIETRO</v>
          </cell>
          <cell r="F696">
            <v>2004</v>
          </cell>
          <cell r="G696" t="str">
            <v>PM</v>
          </cell>
        </row>
        <row r="697">
          <cell r="A697">
            <v>1096</v>
          </cell>
          <cell r="B697" t="str">
            <v>GUIDOTTI</v>
          </cell>
          <cell r="C697" t="str">
            <v>MICHELA</v>
          </cell>
          <cell r="D697">
            <v>49</v>
          </cell>
          <cell r="E697" t="str">
            <v>LIPPO CALDERARA</v>
          </cell>
          <cell r="F697">
            <v>1999</v>
          </cell>
          <cell r="G697" t="str">
            <v>CF</v>
          </cell>
        </row>
        <row r="698">
          <cell r="A698">
            <v>1097</v>
          </cell>
          <cell r="B698" t="str">
            <v>ZOUHIR</v>
          </cell>
          <cell r="C698" t="str">
            <v>IMANE</v>
          </cell>
          <cell r="D698">
            <v>70</v>
          </cell>
          <cell r="E698" t="str">
            <v>CUS BOLOGNA</v>
          </cell>
          <cell r="F698">
            <v>1997</v>
          </cell>
          <cell r="G698" t="str">
            <v>AF</v>
          </cell>
        </row>
        <row r="699">
          <cell r="A699">
            <v>1098</v>
          </cell>
          <cell r="B699" t="str">
            <v>CAVAZZI</v>
          </cell>
          <cell r="C699" t="str">
            <v>GIOSUE'</v>
          </cell>
          <cell r="D699">
            <v>27</v>
          </cell>
          <cell r="E699" t="str">
            <v>FRANCESCO FRANCIA</v>
          </cell>
          <cell r="F699">
            <v>2003</v>
          </cell>
          <cell r="G699" t="str">
            <v>Es M</v>
          </cell>
        </row>
        <row r="700">
          <cell r="A700">
            <v>1099</v>
          </cell>
          <cell r="B700" t="str">
            <v>BERNARDI</v>
          </cell>
          <cell r="C700" t="str">
            <v>SIMONE</v>
          </cell>
          <cell r="D700">
            <v>61</v>
          </cell>
          <cell r="E700" t="str">
            <v>SACMI IMOLA</v>
          </cell>
          <cell r="F700">
            <v>1997</v>
          </cell>
          <cell r="G700" t="str">
            <v>AM</v>
          </cell>
        </row>
        <row r="701">
          <cell r="A701">
            <v>1100</v>
          </cell>
          <cell r="B701" t="str">
            <v>MALAGUTI</v>
          </cell>
          <cell r="C701" t="str">
            <v>ANDREA</v>
          </cell>
          <cell r="D701">
            <v>6</v>
          </cell>
          <cell r="E701" t="str">
            <v>VICTORIA S.AGATA</v>
          </cell>
          <cell r="F701">
            <v>1999</v>
          </cell>
          <cell r="G701" t="str">
            <v>CM</v>
          </cell>
        </row>
        <row r="702">
          <cell r="A702">
            <v>1101</v>
          </cell>
          <cell r="B702" t="str">
            <v>LAOU</v>
          </cell>
          <cell r="C702" t="str">
            <v>OUMNYA</v>
          </cell>
          <cell r="D702">
            <v>108</v>
          </cell>
          <cell r="E702" t="str">
            <v>FOUSTAL SUZZARA</v>
          </cell>
          <cell r="F702">
            <v>2006</v>
          </cell>
          <cell r="G702" t="str">
            <v>PPM</v>
          </cell>
        </row>
        <row r="703">
          <cell r="A703">
            <v>1102</v>
          </cell>
          <cell r="B703" t="str">
            <v>LAOU</v>
          </cell>
          <cell r="C703" t="str">
            <v>AYMEN</v>
          </cell>
          <cell r="D703">
            <v>108</v>
          </cell>
          <cell r="E703" t="str">
            <v>FOUSTAL SUZZARA</v>
          </cell>
          <cell r="F703">
            <v>2005</v>
          </cell>
          <cell r="G703" t="str">
            <v>PM</v>
          </cell>
        </row>
        <row r="704">
          <cell r="A704">
            <v>1103</v>
          </cell>
          <cell r="B704" t="str">
            <v>LAOU</v>
          </cell>
          <cell r="C704" t="str">
            <v>ADNANE</v>
          </cell>
          <cell r="D704">
            <v>108</v>
          </cell>
          <cell r="E704" t="str">
            <v>FOUSTAL SUZZARA</v>
          </cell>
          <cell r="F704">
            <v>2006</v>
          </cell>
          <cell r="G704" t="str">
            <v>PPM</v>
          </cell>
        </row>
        <row r="705">
          <cell r="A705">
            <v>1104</v>
          </cell>
          <cell r="B705" t="str">
            <v>LAOU</v>
          </cell>
          <cell r="C705" t="str">
            <v>JASSIR</v>
          </cell>
          <cell r="D705">
            <v>108</v>
          </cell>
          <cell r="E705" t="str">
            <v>FOUSTAL SUZZARA</v>
          </cell>
          <cell r="F705">
            <v>2002</v>
          </cell>
          <cell r="G705" t="str">
            <v>Es M</v>
          </cell>
        </row>
        <row r="706">
          <cell r="A706">
            <v>1105</v>
          </cell>
          <cell r="B706" t="str">
            <v>MOUNABBEH</v>
          </cell>
          <cell r="C706" t="str">
            <v>AYA</v>
          </cell>
          <cell r="D706">
            <v>108</v>
          </cell>
          <cell r="E706" t="str">
            <v>FOUSTAL SUZZARA</v>
          </cell>
          <cell r="F706">
            <v>2000</v>
          </cell>
          <cell r="G706" t="str">
            <v>RF</v>
          </cell>
        </row>
        <row r="707">
          <cell r="A707">
            <v>1106</v>
          </cell>
          <cell r="B707" t="str">
            <v>SING</v>
          </cell>
          <cell r="C707" t="str">
            <v>KOMAL PREET</v>
          </cell>
          <cell r="D707">
            <v>108</v>
          </cell>
          <cell r="E707" t="str">
            <v>FOUSTAL SUZZARA</v>
          </cell>
          <cell r="F707">
            <v>2000</v>
          </cell>
          <cell r="G707" t="str">
            <v>RF</v>
          </cell>
        </row>
        <row r="708">
          <cell r="A708">
            <v>1107</v>
          </cell>
          <cell r="B708" t="str">
            <v>SELMA</v>
          </cell>
          <cell r="C708" t="str">
            <v>BOUHI</v>
          </cell>
          <cell r="D708">
            <v>108</v>
          </cell>
          <cell r="E708" t="str">
            <v>FOUSTAL SUZZARA</v>
          </cell>
          <cell r="F708">
            <v>2000</v>
          </cell>
          <cell r="G708" t="str">
            <v>RF</v>
          </cell>
        </row>
        <row r="709">
          <cell r="A709">
            <v>1108</v>
          </cell>
          <cell r="B709" t="str">
            <v>SAYAH</v>
          </cell>
          <cell r="C709" t="str">
            <v>YASSINE</v>
          </cell>
          <cell r="D709">
            <v>108</v>
          </cell>
          <cell r="E709" t="str">
            <v>FOUSTAL SUZZARA</v>
          </cell>
          <cell r="F709">
            <v>1996</v>
          </cell>
          <cell r="G709" t="str">
            <v>AM</v>
          </cell>
        </row>
        <row r="710">
          <cell r="A710">
            <v>1109</v>
          </cell>
          <cell r="B710" t="str">
            <v>OUSAMA</v>
          </cell>
          <cell r="C710" t="str">
            <v>EL MAHFOUDI</v>
          </cell>
          <cell r="D710">
            <v>108</v>
          </cell>
          <cell r="E710" t="str">
            <v>FOUSTAL SUZZARA</v>
          </cell>
          <cell r="F710">
            <v>1997</v>
          </cell>
          <cell r="G710" t="str">
            <v>AM</v>
          </cell>
        </row>
        <row r="711">
          <cell r="A711">
            <v>1110</v>
          </cell>
          <cell r="B711" t="str">
            <v>ROUHIT</v>
          </cell>
          <cell r="C711" t="str">
            <v>RAJ</v>
          </cell>
          <cell r="D711">
            <v>108</v>
          </cell>
          <cell r="E711" t="str">
            <v>FOUSTAL SUZZARA</v>
          </cell>
          <cell r="F711">
            <v>1997</v>
          </cell>
          <cell r="G711" t="str">
            <v>AM</v>
          </cell>
        </row>
        <row r="712">
          <cell r="A712">
            <v>1111</v>
          </cell>
          <cell r="B712" t="str">
            <v>MEZZETTI</v>
          </cell>
          <cell r="C712" t="str">
            <v>LINDA</v>
          </cell>
          <cell r="D712">
            <v>56</v>
          </cell>
          <cell r="E712" t="str">
            <v>LOLLI AUTO</v>
          </cell>
          <cell r="F712">
            <v>2001</v>
          </cell>
          <cell r="G712" t="str">
            <v>RF</v>
          </cell>
        </row>
        <row r="713">
          <cell r="A713">
            <v>1112</v>
          </cell>
          <cell r="B713" t="str">
            <v>MUSI</v>
          </cell>
          <cell r="C713" t="str">
            <v>CATERINA</v>
          </cell>
          <cell r="D713">
            <v>56</v>
          </cell>
          <cell r="E713" t="str">
            <v>LOLLI AUTO</v>
          </cell>
          <cell r="F713">
            <v>2001</v>
          </cell>
          <cell r="G713" t="str">
            <v>RF</v>
          </cell>
        </row>
        <row r="714">
          <cell r="A714">
            <v>1113</v>
          </cell>
          <cell r="B714" t="str">
            <v>ORSI</v>
          </cell>
          <cell r="C714" t="str">
            <v>GIANLUCA</v>
          </cell>
          <cell r="D714">
            <v>56</v>
          </cell>
          <cell r="E714" t="str">
            <v>LOLLI AUTO</v>
          </cell>
          <cell r="F714">
            <v>1999</v>
          </cell>
          <cell r="G714" t="str">
            <v>CM</v>
          </cell>
        </row>
        <row r="715">
          <cell r="A715">
            <v>1114</v>
          </cell>
          <cell r="B715" t="str">
            <v>GIOVETTI</v>
          </cell>
          <cell r="C715" t="str">
            <v>RICCARDO</v>
          </cell>
          <cell r="D715">
            <v>56</v>
          </cell>
          <cell r="E715" t="str">
            <v>LOLLI AUTO</v>
          </cell>
          <cell r="F715">
            <v>1999</v>
          </cell>
          <cell r="G715" t="str">
            <v>CM</v>
          </cell>
        </row>
        <row r="716">
          <cell r="A716">
            <v>1115</v>
          </cell>
          <cell r="B716" t="str">
            <v>ANDREOLI</v>
          </cell>
          <cell r="C716" t="str">
            <v>ALICE</v>
          </cell>
          <cell r="D716">
            <v>64</v>
          </cell>
          <cell r="E716" t="str">
            <v> MOLLIF. MO CITTADELLA</v>
          </cell>
          <cell r="F716">
            <v>1996</v>
          </cell>
          <cell r="G716" t="str">
            <v>AF</v>
          </cell>
        </row>
        <row r="717">
          <cell r="A717">
            <v>1116</v>
          </cell>
          <cell r="B717" t="str">
            <v>TOGNIN</v>
          </cell>
          <cell r="C717" t="str">
            <v>CHIARA</v>
          </cell>
          <cell r="D717">
            <v>64</v>
          </cell>
          <cell r="E717" t="str">
            <v> MOLLIF. MO CITTADELLA</v>
          </cell>
          <cell r="F717">
            <v>2000</v>
          </cell>
          <cell r="G717" t="str">
            <v>RF</v>
          </cell>
        </row>
        <row r="718">
          <cell r="A718">
            <v>1117</v>
          </cell>
          <cell r="B718" t="str">
            <v>HMIDANI</v>
          </cell>
          <cell r="C718" t="str">
            <v>JASMINE</v>
          </cell>
          <cell r="D718">
            <v>96</v>
          </cell>
          <cell r="E718" t="str">
            <v>BLIZZARD</v>
          </cell>
          <cell r="F718">
            <v>2000</v>
          </cell>
          <cell r="G718" t="str">
            <v>RF</v>
          </cell>
        </row>
        <row r="719">
          <cell r="A719">
            <v>1118</v>
          </cell>
          <cell r="E719" t="str">
            <v/>
          </cell>
          <cell r="G719" t="str">
            <v/>
          </cell>
        </row>
        <row r="720">
          <cell r="A720">
            <v>1119</v>
          </cell>
          <cell r="E720" t="str">
            <v/>
          </cell>
          <cell r="G720" t="str">
            <v/>
          </cell>
        </row>
        <row r="721">
          <cell r="A721">
            <v>1120</v>
          </cell>
          <cell r="E721" t="str">
            <v/>
          </cell>
          <cell r="G721" t="str">
            <v/>
          </cell>
        </row>
        <row r="722">
          <cell r="A722">
            <v>1121</v>
          </cell>
          <cell r="E722" t="str">
            <v/>
          </cell>
          <cell r="G722" t="str">
            <v/>
          </cell>
        </row>
        <row r="723">
          <cell r="A723">
            <v>1122</v>
          </cell>
          <cell r="E723" t="str">
            <v/>
          </cell>
          <cell r="G723" t="str">
            <v/>
          </cell>
        </row>
        <row r="724">
          <cell r="A724">
            <v>1123</v>
          </cell>
          <cell r="E724" t="str">
            <v/>
          </cell>
          <cell r="G724" t="str">
            <v/>
          </cell>
        </row>
        <row r="725">
          <cell r="A725">
            <v>1124</v>
          </cell>
          <cell r="E725" t="str">
            <v/>
          </cell>
          <cell r="G725" t="str">
            <v/>
          </cell>
        </row>
        <row r="726">
          <cell r="A726">
            <v>1125</v>
          </cell>
          <cell r="E726" t="str">
            <v/>
          </cell>
          <cell r="G726" t="str">
            <v/>
          </cell>
        </row>
        <row r="727">
          <cell r="A727">
            <v>1126</v>
          </cell>
          <cell r="E727" t="str">
            <v/>
          </cell>
          <cell r="G727" t="str">
            <v/>
          </cell>
        </row>
        <row r="728">
          <cell r="A728">
            <v>1127</v>
          </cell>
          <cell r="E728" t="str">
            <v/>
          </cell>
          <cell r="G728" t="str">
            <v/>
          </cell>
        </row>
        <row r="729">
          <cell r="A729">
            <v>1128</v>
          </cell>
          <cell r="E729" t="str">
            <v/>
          </cell>
          <cell r="G729" t="str">
            <v/>
          </cell>
        </row>
        <row r="730">
          <cell r="A730">
            <v>1129</v>
          </cell>
          <cell r="E730" t="str">
            <v/>
          </cell>
          <cell r="G730" t="str">
            <v/>
          </cell>
        </row>
        <row r="731">
          <cell r="A731">
            <v>1130</v>
          </cell>
          <cell r="E731" t="str">
            <v/>
          </cell>
          <cell r="G731" t="str">
            <v/>
          </cell>
        </row>
        <row r="732">
          <cell r="A732">
            <v>1131</v>
          </cell>
          <cell r="E732" t="str">
            <v/>
          </cell>
          <cell r="G732" t="str">
            <v/>
          </cell>
        </row>
        <row r="733">
          <cell r="A733">
            <v>1132</v>
          </cell>
          <cell r="E733" t="str">
            <v/>
          </cell>
          <cell r="G733" t="str">
            <v/>
          </cell>
        </row>
        <row r="734">
          <cell r="A734">
            <v>1133</v>
          </cell>
          <cell r="E734" t="str">
            <v/>
          </cell>
          <cell r="G734" t="str">
            <v/>
          </cell>
        </row>
        <row r="735">
          <cell r="A735">
            <v>1134</v>
          </cell>
          <cell r="E735" t="str">
            <v/>
          </cell>
          <cell r="G735" t="str">
            <v/>
          </cell>
        </row>
        <row r="736">
          <cell r="A736">
            <v>1135</v>
          </cell>
          <cell r="E736" t="str">
            <v/>
          </cell>
          <cell r="G736" t="str">
            <v/>
          </cell>
        </row>
        <row r="737">
          <cell r="A737">
            <v>1136</v>
          </cell>
          <cell r="E737" t="str">
            <v/>
          </cell>
          <cell r="G737" t="str">
            <v/>
          </cell>
        </row>
        <row r="738">
          <cell r="A738">
            <v>1137</v>
          </cell>
          <cell r="E738" t="str">
            <v/>
          </cell>
          <cell r="G738" t="str">
            <v/>
          </cell>
        </row>
        <row r="739">
          <cell r="A739">
            <v>1138</v>
          </cell>
          <cell r="E739" t="str">
            <v/>
          </cell>
          <cell r="G739" t="str">
            <v/>
          </cell>
        </row>
        <row r="740">
          <cell r="A740">
            <v>1139</v>
          </cell>
          <cell r="E740" t="str">
            <v/>
          </cell>
          <cell r="G740" t="str">
            <v/>
          </cell>
        </row>
        <row r="741">
          <cell r="A741">
            <v>1140</v>
          </cell>
          <cell r="E741" t="str">
            <v/>
          </cell>
          <cell r="G741" t="str">
            <v/>
          </cell>
        </row>
        <row r="742">
          <cell r="A742">
            <v>1141</v>
          </cell>
          <cell r="E742" t="str">
            <v/>
          </cell>
          <cell r="G742" t="str">
            <v/>
          </cell>
        </row>
        <row r="743">
          <cell r="A743">
            <v>1142</v>
          </cell>
          <cell r="E743" t="str">
            <v/>
          </cell>
          <cell r="G743" t="str">
            <v/>
          </cell>
        </row>
        <row r="744">
          <cell r="A744">
            <v>1143</v>
          </cell>
          <cell r="E744" t="str">
            <v/>
          </cell>
          <cell r="G744" t="str">
            <v/>
          </cell>
        </row>
        <row r="745">
          <cell r="A745">
            <v>1144</v>
          </cell>
          <cell r="E745" t="str">
            <v/>
          </cell>
          <cell r="G745" t="str">
            <v/>
          </cell>
        </row>
        <row r="746">
          <cell r="A746">
            <v>1145</v>
          </cell>
          <cell r="E746" t="str">
            <v/>
          </cell>
          <cell r="G746" t="str">
            <v/>
          </cell>
        </row>
        <row r="747">
          <cell r="A747">
            <v>1146</v>
          </cell>
          <cell r="E747" t="str">
            <v/>
          </cell>
          <cell r="G747" t="str">
            <v/>
          </cell>
        </row>
        <row r="748">
          <cell r="A748">
            <v>1147</v>
          </cell>
          <cell r="E748" t="str">
            <v/>
          </cell>
          <cell r="G748" t="str">
            <v/>
          </cell>
        </row>
        <row r="749">
          <cell r="A749">
            <v>1148</v>
          </cell>
          <cell r="E749" t="str">
            <v/>
          </cell>
          <cell r="G749" t="str">
            <v/>
          </cell>
        </row>
        <row r="750">
          <cell r="A750">
            <v>1149</v>
          </cell>
          <cell r="E750" t="str">
            <v/>
          </cell>
          <cell r="G750" t="str">
            <v/>
          </cell>
        </row>
        <row r="751">
          <cell r="A751">
            <v>1150</v>
          </cell>
          <cell r="E751" t="str">
            <v/>
          </cell>
          <cell r="G751" t="str">
            <v/>
          </cell>
        </row>
        <row r="752">
          <cell r="A752">
            <v>1151</v>
          </cell>
          <cell r="E752" t="str">
            <v/>
          </cell>
          <cell r="G752" t="str">
            <v/>
          </cell>
        </row>
        <row r="753">
          <cell r="A753">
            <v>1152</v>
          </cell>
          <cell r="E753" t="str">
            <v/>
          </cell>
          <cell r="G753" t="str">
            <v/>
          </cell>
        </row>
        <row r="754">
          <cell r="A754">
            <v>1153</v>
          </cell>
          <cell r="G754" t="str">
            <v/>
          </cell>
        </row>
        <row r="755">
          <cell r="A755">
            <v>1154</v>
          </cell>
          <cell r="G755" t="str">
            <v/>
          </cell>
        </row>
        <row r="756">
          <cell r="A756">
            <v>1155</v>
          </cell>
          <cell r="G756" t="str">
            <v/>
          </cell>
        </row>
        <row r="757">
          <cell r="A757">
            <v>1156</v>
          </cell>
          <cell r="G757" t="str">
            <v/>
          </cell>
        </row>
        <row r="758">
          <cell r="A758">
            <v>1157</v>
          </cell>
          <cell r="G758" t="str">
            <v/>
          </cell>
        </row>
        <row r="759">
          <cell r="A759">
            <v>1158</v>
          </cell>
          <cell r="G759" t="str">
            <v/>
          </cell>
        </row>
        <row r="760">
          <cell r="A760">
            <v>1159</v>
          </cell>
          <cell r="G760" t="str">
            <v/>
          </cell>
        </row>
        <row r="761">
          <cell r="A761">
            <v>1160</v>
          </cell>
          <cell r="G761" t="str">
            <v/>
          </cell>
        </row>
        <row r="762">
          <cell r="A762">
            <v>1161</v>
          </cell>
          <cell r="G762" t="str">
            <v/>
          </cell>
        </row>
        <row r="763">
          <cell r="A763">
            <v>1162</v>
          </cell>
          <cell r="G763" t="str">
            <v/>
          </cell>
        </row>
        <row r="764">
          <cell r="A764">
            <v>1163</v>
          </cell>
          <cell r="G764" t="str">
            <v/>
          </cell>
        </row>
        <row r="765">
          <cell r="A765">
            <v>1164</v>
          </cell>
          <cell r="G765" t="str">
            <v/>
          </cell>
        </row>
        <row r="766">
          <cell r="A766">
            <v>1165</v>
          </cell>
          <cell r="G766" t="str">
            <v/>
          </cell>
        </row>
        <row r="767">
          <cell r="A767">
            <v>1166</v>
          </cell>
          <cell r="G767" t="str">
            <v/>
          </cell>
        </row>
        <row r="768">
          <cell r="A768">
            <v>1167</v>
          </cell>
          <cell r="G768" t="str">
            <v/>
          </cell>
        </row>
        <row r="769">
          <cell r="A769">
            <v>1168</v>
          </cell>
          <cell r="G769" t="str">
            <v/>
          </cell>
        </row>
        <row r="770">
          <cell r="A770">
            <v>1169</v>
          </cell>
          <cell r="G770" t="str">
            <v/>
          </cell>
        </row>
        <row r="771">
          <cell r="A771">
            <v>1170</v>
          </cell>
          <cell r="G771" t="str">
            <v/>
          </cell>
        </row>
        <row r="772">
          <cell r="A772">
            <v>1171</v>
          </cell>
          <cell r="G772" t="str">
            <v/>
          </cell>
        </row>
        <row r="773">
          <cell r="A773">
            <v>1172</v>
          </cell>
          <cell r="G773" t="str">
            <v/>
          </cell>
        </row>
        <row r="774">
          <cell r="A774">
            <v>1173</v>
          </cell>
          <cell r="G774" t="str">
            <v/>
          </cell>
        </row>
        <row r="775">
          <cell r="A775">
            <v>1174</v>
          </cell>
          <cell r="G775" t="str">
            <v/>
          </cell>
        </row>
        <row r="776">
          <cell r="A776">
            <v>1175</v>
          </cell>
          <cell r="G776" t="str">
            <v/>
          </cell>
        </row>
        <row r="777">
          <cell r="A777">
            <v>1176</v>
          </cell>
          <cell r="G777" t="str">
            <v/>
          </cell>
        </row>
        <row r="778">
          <cell r="A778">
            <v>1177</v>
          </cell>
          <cell r="G778" t="str">
            <v/>
          </cell>
        </row>
        <row r="779">
          <cell r="A779">
            <v>1178</v>
          </cell>
          <cell r="G779" t="str">
            <v/>
          </cell>
        </row>
        <row r="780">
          <cell r="A780">
            <v>1179</v>
          </cell>
          <cell r="G780" t="str">
            <v/>
          </cell>
        </row>
        <row r="781">
          <cell r="A781">
            <v>1180</v>
          </cell>
          <cell r="G781" t="str">
            <v/>
          </cell>
        </row>
        <row r="782">
          <cell r="A782">
            <v>1181</v>
          </cell>
          <cell r="G782" t="str">
            <v/>
          </cell>
        </row>
        <row r="783">
          <cell r="A783">
            <v>1182</v>
          </cell>
          <cell r="G783" t="str">
            <v/>
          </cell>
        </row>
        <row r="784">
          <cell r="A784">
            <v>1183</v>
          </cell>
          <cell r="G784" t="str">
            <v/>
          </cell>
        </row>
        <row r="785">
          <cell r="A785">
            <v>1184</v>
          </cell>
          <cell r="G785" t="str">
            <v/>
          </cell>
        </row>
        <row r="786">
          <cell r="A786">
            <v>1185</v>
          </cell>
          <cell r="G786" t="str">
            <v/>
          </cell>
        </row>
        <row r="787">
          <cell r="A787">
            <v>1186</v>
          </cell>
          <cell r="G787" t="str">
            <v/>
          </cell>
        </row>
        <row r="788">
          <cell r="A788">
            <v>1187</v>
          </cell>
          <cell r="G788" t="str">
            <v/>
          </cell>
        </row>
        <row r="789">
          <cell r="A789">
            <v>1188</v>
          </cell>
          <cell r="G789" t="str">
            <v/>
          </cell>
        </row>
        <row r="790">
          <cell r="A790">
            <v>1189</v>
          </cell>
          <cell r="G790" t="str">
            <v/>
          </cell>
        </row>
        <row r="791">
          <cell r="A791">
            <v>1190</v>
          </cell>
          <cell r="G791" t="str">
            <v/>
          </cell>
        </row>
        <row r="792">
          <cell r="A792">
            <v>1191</v>
          </cell>
          <cell r="G792" t="str">
            <v/>
          </cell>
        </row>
        <row r="793">
          <cell r="A793">
            <v>1192</v>
          </cell>
          <cell r="G793" t="str">
            <v/>
          </cell>
        </row>
        <row r="794">
          <cell r="A794">
            <v>1193</v>
          </cell>
          <cell r="G794" t="str">
            <v/>
          </cell>
        </row>
        <row r="795">
          <cell r="A795">
            <v>1194</v>
          </cell>
          <cell r="G795" t="str">
            <v/>
          </cell>
        </row>
        <row r="796">
          <cell r="A796">
            <v>1195</v>
          </cell>
          <cell r="G796" t="str">
            <v/>
          </cell>
        </row>
        <row r="797">
          <cell r="A797">
            <v>1196</v>
          </cell>
          <cell r="G797" t="str">
            <v/>
          </cell>
        </row>
        <row r="798">
          <cell r="A798">
            <v>1197</v>
          </cell>
          <cell r="G798" t="str">
            <v/>
          </cell>
        </row>
        <row r="799">
          <cell r="A799">
            <v>1198</v>
          </cell>
          <cell r="G799" t="str">
            <v/>
          </cell>
        </row>
        <row r="800">
          <cell r="A800">
            <v>1199</v>
          </cell>
          <cell r="G800" t="str">
            <v/>
          </cell>
        </row>
        <row r="801">
          <cell r="A801">
            <v>1200</v>
          </cell>
          <cell r="G801" t="str">
            <v/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/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/>
          </cell>
        </row>
        <row r="809">
          <cell r="G809" t="str">
            <v/>
          </cell>
        </row>
        <row r="810">
          <cell r="G810" t="str">
            <v/>
          </cell>
        </row>
        <row r="811">
          <cell r="G811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6">
          <cell r="G816" t="str">
            <v/>
          </cell>
        </row>
        <row r="817">
          <cell r="G817" t="str">
            <v/>
          </cell>
        </row>
        <row r="818">
          <cell r="G818" t="str">
            <v/>
          </cell>
        </row>
        <row r="819">
          <cell r="G819" t="str">
            <v/>
          </cell>
        </row>
        <row r="820">
          <cell r="G820" t="str">
            <v/>
          </cell>
        </row>
        <row r="821">
          <cell r="G821" t="str">
            <v/>
          </cell>
        </row>
        <row r="822">
          <cell r="G822" t="str">
            <v/>
          </cell>
        </row>
        <row r="823">
          <cell r="G823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/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/>
          </cell>
        </row>
        <row r="834">
          <cell r="G834" t="str">
            <v/>
          </cell>
        </row>
        <row r="835">
          <cell r="G835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0">
          <cell r="G840" t="str">
            <v/>
          </cell>
        </row>
        <row r="841">
          <cell r="G841" t="str">
            <v/>
          </cell>
        </row>
        <row r="842">
          <cell r="G842" t="str">
            <v/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/>
          </cell>
        </row>
        <row r="847">
          <cell r="G847" t="str">
            <v/>
          </cell>
        </row>
        <row r="848">
          <cell r="G848" t="str">
            <v/>
          </cell>
        </row>
        <row r="849">
          <cell r="G849" t="str">
            <v/>
          </cell>
        </row>
        <row r="850">
          <cell r="G850" t="str">
            <v/>
          </cell>
        </row>
        <row r="851">
          <cell r="G851" t="str">
            <v/>
          </cell>
        </row>
        <row r="852">
          <cell r="G852" t="str">
            <v/>
          </cell>
        </row>
        <row r="853">
          <cell r="G853" t="str">
            <v/>
          </cell>
        </row>
        <row r="854">
          <cell r="G854" t="str">
            <v/>
          </cell>
        </row>
        <row r="855">
          <cell r="G855" t="str">
            <v/>
          </cell>
        </row>
        <row r="856">
          <cell r="G856" t="str">
            <v/>
          </cell>
        </row>
        <row r="857">
          <cell r="G857" t="str">
            <v/>
          </cell>
        </row>
        <row r="858">
          <cell r="G858" t="str">
            <v/>
          </cell>
        </row>
        <row r="859">
          <cell r="G859" t="str">
            <v/>
          </cell>
        </row>
        <row r="860">
          <cell r="G860" t="str">
            <v/>
          </cell>
        </row>
        <row r="861">
          <cell r="G861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5">
          <cell r="G865" t="str">
            <v/>
          </cell>
        </row>
        <row r="866">
          <cell r="G866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/>
          </cell>
        </row>
        <row r="883">
          <cell r="G883" t="str">
            <v/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/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1">
          <cell r="G891" t="str">
            <v/>
          </cell>
        </row>
        <row r="892">
          <cell r="G892" t="str">
            <v/>
          </cell>
        </row>
        <row r="893">
          <cell r="G893" t="str">
            <v/>
          </cell>
        </row>
        <row r="894">
          <cell r="G894" t="str">
            <v/>
          </cell>
        </row>
        <row r="895">
          <cell r="G895" t="str">
            <v/>
          </cell>
        </row>
        <row r="896">
          <cell r="G896" t="str">
            <v/>
          </cell>
        </row>
        <row r="897">
          <cell r="G897" t="str">
            <v/>
          </cell>
        </row>
        <row r="898">
          <cell r="G898" t="str">
            <v/>
          </cell>
        </row>
        <row r="899">
          <cell r="G899" t="str">
            <v/>
          </cell>
        </row>
        <row r="900">
          <cell r="G900" t="str">
            <v/>
          </cell>
        </row>
        <row r="901">
          <cell r="G901" t="str">
            <v/>
          </cell>
        </row>
        <row r="902">
          <cell r="G902" t="str">
            <v/>
          </cell>
        </row>
        <row r="903">
          <cell r="G903" t="str">
            <v/>
          </cell>
        </row>
        <row r="904">
          <cell r="G904" t="str">
            <v/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2" max="2" width="20.00390625" style="0" customWidth="1"/>
    <col min="3" max="3" width="16.140625" style="0" customWidth="1"/>
    <col min="4" max="4" width="36.421875" style="0" customWidth="1"/>
  </cols>
  <sheetData>
    <row r="1" spans="2:3" ht="21">
      <c r="B1" s="7" t="s">
        <v>277</v>
      </c>
      <c r="C1" s="7"/>
    </row>
    <row r="2" ht="15">
      <c r="D2" s="29" t="s">
        <v>355</v>
      </c>
    </row>
    <row r="3" spans="1:7" ht="28.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</row>
    <row r="4" spans="1:7" ht="16.5">
      <c r="A4" s="2">
        <v>1032</v>
      </c>
      <c r="B4" s="1" t="s">
        <v>8</v>
      </c>
      <c r="C4" s="1" t="s">
        <v>9</v>
      </c>
      <c r="D4" s="3" t="s">
        <v>10</v>
      </c>
      <c r="E4" s="4" t="s">
        <v>11</v>
      </c>
      <c r="F4" s="4">
        <v>1</v>
      </c>
      <c r="G4" s="5" t="s">
        <v>12</v>
      </c>
    </row>
    <row r="5" spans="1:7" ht="16.5">
      <c r="A5" s="2">
        <v>1002</v>
      </c>
      <c r="B5" s="1" t="s">
        <v>13</v>
      </c>
      <c r="C5" s="1" t="s">
        <v>14</v>
      </c>
      <c r="D5" s="3" t="s">
        <v>15</v>
      </c>
      <c r="E5" s="4" t="s">
        <v>11</v>
      </c>
      <c r="F5" s="4">
        <v>2</v>
      </c>
      <c r="G5" s="5" t="s">
        <v>16</v>
      </c>
    </row>
    <row r="6" spans="1:7" ht="16.5">
      <c r="A6" s="2">
        <v>1031</v>
      </c>
      <c r="B6" s="1" t="s">
        <v>370</v>
      </c>
      <c r="C6" s="1" t="s">
        <v>371</v>
      </c>
      <c r="D6" s="3" t="s">
        <v>15</v>
      </c>
      <c r="E6" s="4" t="s">
        <v>11</v>
      </c>
      <c r="F6" s="4">
        <v>3</v>
      </c>
      <c r="G6" s="6" t="s">
        <v>372</v>
      </c>
    </row>
    <row r="7" spans="1:7" ht="16.5">
      <c r="A7" s="2">
        <v>1031</v>
      </c>
      <c r="B7" s="1" t="s">
        <v>17</v>
      </c>
      <c r="C7" s="1" t="s">
        <v>18</v>
      </c>
      <c r="D7" s="3" t="s">
        <v>10</v>
      </c>
      <c r="E7" s="4" t="s">
        <v>11</v>
      </c>
      <c r="F7" s="4">
        <v>4</v>
      </c>
      <c r="G7" s="6" t="s">
        <v>19</v>
      </c>
    </row>
    <row r="9" ht="16.5">
      <c r="D9" s="26" t="s">
        <v>356</v>
      </c>
    </row>
    <row r="10" spans="1:7" ht="28.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7</v>
      </c>
    </row>
    <row r="11" spans="1:7" ht="16.5">
      <c r="A11" s="2">
        <v>1069</v>
      </c>
      <c r="B11" s="1" t="s">
        <v>20</v>
      </c>
      <c r="C11" s="1" t="s">
        <v>21</v>
      </c>
      <c r="D11" s="3" t="s">
        <v>22</v>
      </c>
      <c r="E11" s="4" t="s">
        <v>23</v>
      </c>
      <c r="F11" s="4">
        <v>1</v>
      </c>
      <c r="G11" s="6" t="s">
        <v>24</v>
      </c>
    </row>
    <row r="12" spans="1:7" ht="16.5">
      <c r="A12" s="2">
        <v>1022</v>
      </c>
      <c r="B12" s="1" t="s">
        <v>25</v>
      </c>
      <c r="C12" s="1" t="s">
        <v>26</v>
      </c>
      <c r="D12" s="3" t="s">
        <v>27</v>
      </c>
      <c r="E12" s="4" t="s">
        <v>23</v>
      </c>
      <c r="F12" s="4">
        <v>2</v>
      </c>
      <c r="G12" s="5" t="s">
        <v>28</v>
      </c>
    </row>
    <row r="13" spans="1:7" ht="16.5">
      <c r="A13" s="2">
        <v>1126</v>
      </c>
      <c r="B13" s="1" t="s">
        <v>29</v>
      </c>
      <c r="C13" s="1" t="s">
        <v>30</v>
      </c>
      <c r="D13" s="3" t="s">
        <v>31</v>
      </c>
      <c r="E13" s="4" t="s">
        <v>23</v>
      </c>
      <c r="F13" s="4">
        <v>3</v>
      </c>
      <c r="G13" s="5" t="s">
        <v>32</v>
      </c>
    </row>
    <row r="14" spans="1:7" ht="16.5">
      <c r="A14" s="2">
        <v>1019</v>
      </c>
      <c r="B14" s="1" t="s">
        <v>33</v>
      </c>
      <c r="C14" s="1" t="s">
        <v>34</v>
      </c>
      <c r="D14" s="3" t="s">
        <v>15</v>
      </c>
      <c r="E14" s="4" t="s">
        <v>23</v>
      </c>
      <c r="F14" s="4">
        <v>4</v>
      </c>
      <c r="G14" s="5" t="s">
        <v>35</v>
      </c>
    </row>
    <row r="15" spans="1:7" ht="16.5">
      <c r="A15" s="2">
        <v>1103</v>
      </c>
      <c r="B15" s="1" t="s">
        <v>36</v>
      </c>
      <c r="C15" s="1" t="s">
        <v>37</v>
      </c>
      <c r="D15" s="3" t="s">
        <v>38</v>
      </c>
      <c r="E15" s="4" t="s">
        <v>23</v>
      </c>
      <c r="F15" s="4">
        <v>5</v>
      </c>
      <c r="G15" s="6" t="s">
        <v>39</v>
      </c>
    </row>
    <row r="16" spans="1:7" ht="16.5">
      <c r="A16" s="2">
        <v>1101</v>
      </c>
      <c r="B16" s="1" t="s">
        <v>36</v>
      </c>
      <c r="C16" s="1" t="s">
        <v>40</v>
      </c>
      <c r="D16" s="3" t="s">
        <v>38</v>
      </c>
      <c r="E16" s="4" t="s">
        <v>23</v>
      </c>
      <c r="F16" s="4">
        <v>6</v>
      </c>
      <c r="G16" s="6" t="s">
        <v>41</v>
      </c>
    </row>
    <row r="17" spans="1:7" ht="16.5">
      <c r="A17" s="24"/>
      <c r="B17" s="25"/>
      <c r="C17" s="25"/>
      <c r="D17" s="26"/>
      <c r="E17" s="27"/>
      <c r="F17" s="27"/>
      <c r="G17" s="28"/>
    </row>
    <row r="19" ht="16.5">
      <c r="D19" s="26" t="s">
        <v>357</v>
      </c>
    </row>
    <row r="20" spans="1:7" ht="28.5">
      <c r="A20" s="1" t="s">
        <v>0</v>
      </c>
      <c r="B20" s="1" t="s">
        <v>1</v>
      </c>
      <c r="C20" s="1" t="s">
        <v>2</v>
      </c>
      <c r="D20" s="1" t="s">
        <v>3</v>
      </c>
      <c r="E20" s="1" t="s">
        <v>5</v>
      </c>
      <c r="F20" s="1" t="s">
        <v>6</v>
      </c>
      <c r="G20" s="1" t="s">
        <v>7</v>
      </c>
    </row>
    <row r="21" spans="1:7" ht="16.5">
      <c r="A21" s="2">
        <v>1140</v>
      </c>
      <c r="B21" s="1" t="s">
        <v>42</v>
      </c>
      <c r="C21" s="1" t="s">
        <v>43</v>
      </c>
      <c r="D21" s="3" t="s">
        <v>44</v>
      </c>
      <c r="E21" s="4" t="s">
        <v>45</v>
      </c>
      <c r="F21" s="4">
        <v>1</v>
      </c>
      <c r="G21" s="6" t="s">
        <v>46</v>
      </c>
    </row>
    <row r="22" spans="1:7" ht="16.5">
      <c r="A22" s="2">
        <v>1005</v>
      </c>
      <c r="B22" s="1" t="s">
        <v>47</v>
      </c>
      <c r="C22" s="1" t="s">
        <v>48</v>
      </c>
      <c r="D22" s="3" t="s">
        <v>15</v>
      </c>
      <c r="E22" s="4" t="s">
        <v>45</v>
      </c>
      <c r="F22" s="4">
        <v>2</v>
      </c>
      <c r="G22" s="6" t="s">
        <v>49</v>
      </c>
    </row>
    <row r="23" spans="1:7" ht="16.5">
      <c r="A23" s="2">
        <v>1004</v>
      </c>
      <c r="B23" s="1" t="s">
        <v>50</v>
      </c>
      <c r="C23" s="1" t="s">
        <v>51</v>
      </c>
      <c r="D23" s="3" t="s">
        <v>15</v>
      </c>
      <c r="E23" s="4" t="s">
        <v>45</v>
      </c>
      <c r="F23" s="4">
        <v>3</v>
      </c>
      <c r="G23" s="6" t="s">
        <v>52</v>
      </c>
    </row>
    <row r="24" spans="1:7" ht="16.5">
      <c r="A24" s="2">
        <v>1007</v>
      </c>
      <c r="B24" s="1" t="s">
        <v>53</v>
      </c>
      <c r="C24" s="1" t="s">
        <v>54</v>
      </c>
      <c r="D24" s="3" t="s">
        <v>15</v>
      </c>
      <c r="E24" s="4" t="s">
        <v>45</v>
      </c>
      <c r="F24" s="4">
        <v>4</v>
      </c>
      <c r="G24" s="6" t="s">
        <v>55</v>
      </c>
    </row>
    <row r="25" spans="1:7" ht="16.5">
      <c r="A25" s="2">
        <v>1087</v>
      </c>
      <c r="B25" s="1" t="s">
        <v>56</v>
      </c>
      <c r="C25" s="1" t="s">
        <v>57</v>
      </c>
      <c r="D25" s="3" t="s">
        <v>58</v>
      </c>
      <c r="E25" s="4" t="s">
        <v>45</v>
      </c>
      <c r="F25" s="4">
        <v>5</v>
      </c>
      <c r="G25" s="6" t="s">
        <v>59</v>
      </c>
    </row>
    <row r="26" spans="1:7" ht="16.5">
      <c r="A26" s="2">
        <v>1136</v>
      </c>
      <c r="B26" s="1" t="s">
        <v>60</v>
      </c>
      <c r="C26" s="1" t="s">
        <v>61</v>
      </c>
      <c r="D26" s="3" t="s">
        <v>15</v>
      </c>
      <c r="E26" s="4" t="s">
        <v>45</v>
      </c>
      <c r="F26" s="4">
        <v>6</v>
      </c>
      <c r="G26" s="6" t="s">
        <v>62</v>
      </c>
    </row>
    <row r="27" spans="1:7" ht="16.5">
      <c r="A27" s="2">
        <v>1013</v>
      </c>
      <c r="B27" s="1" t="s">
        <v>63</v>
      </c>
      <c r="C27" s="1" t="s">
        <v>64</v>
      </c>
      <c r="D27" s="3" t="s">
        <v>15</v>
      </c>
      <c r="E27" s="4" t="s">
        <v>45</v>
      </c>
      <c r="F27" s="4">
        <v>7</v>
      </c>
      <c r="G27" s="6" t="s">
        <v>65</v>
      </c>
    </row>
    <row r="28" spans="1:7" ht="16.5">
      <c r="A28" s="24"/>
      <c r="B28" s="25"/>
      <c r="C28" s="25"/>
      <c r="D28" s="26"/>
      <c r="E28" s="27"/>
      <c r="F28" s="27"/>
      <c r="G28" s="28"/>
    </row>
    <row r="30" ht="16.5">
      <c r="D30" s="26" t="s">
        <v>358</v>
      </c>
    </row>
    <row r="31" spans="1:7" ht="28.5">
      <c r="A31" s="1" t="s">
        <v>0</v>
      </c>
      <c r="B31" s="1" t="s">
        <v>1</v>
      </c>
      <c r="C31" s="1" t="s">
        <v>2</v>
      </c>
      <c r="D31" s="1" t="s">
        <v>3</v>
      </c>
      <c r="E31" s="1" t="s">
        <v>5</v>
      </c>
      <c r="F31" s="1" t="s">
        <v>6</v>
      </c>
      <c r="G31" s="1" t="s">
        <v>7</v>
      </c>
    </row>
    <row r="32" spans="1:7" ht="16.5">
      <c r="A32" s="2">
        <v>1024</v>
      </c>
      <c r="B32" s="1" t="s">
        <v>66</v>
      </c>
      <c r="C32" s="1" t="s">
        <v>67</v>
      </c>
      <c r="D32" s="3" t="s">
        <v>27</v>
      </c>
      <c r="E32" s="4" t="s">
        <v>68</v>
      </c>
      <c r="F32" s="4">
        <v>1</v>
      </c>
      <c r="G32" s="6" t="s">
        <v>69</v>
      </c>
    </row>
    <row r="33" spans="1:7" ht="16.5">
      <c r="A33" s="2">
        <v>1141</v>
      </c>
      <c r="B33" s="1" t="s">
        <v>70</v>
      </c>
      <c r="C33" s="1" t="s">
        <v>71</v>
      </c>
      <c r="D33" s="3" t="s">
        <v>72</v>
      </c>
      <c r="E33" s="4" t="s">
        <v>68</v>
      </c>
      <c r="F33" s="4">
        <v>2</v>
      </c>
      <c r="G33" s="6" t="s">
        <v>73</v>
      </c>
    </row>
    <row r="34" spans="1:7" ht="16.5">
      <c r="A34" s="2">
        <v>1033</v>
      </c>
      <c r="B34" s="1" t="s">
        <v>74</v>
      </c>
      <c r="C34" s="1" t="s">
        <v>75</v>
      </c>
      <c r="D34" s="3" t="s">
        <v>10</v>
      </c>
      <c r="E34" s="4" t="s">
        <v>68</v>
      </c>
      <c r="F34" s="4">
        <v>3</v>
      </c>
      <c r="G34" s="6" t="s">
        <v>76</v>
      </c>
    </row>
    <row r="35" spans="1:7" ht="16.5">
      <c r="A35" s="2">
        <v>1095</v>
      </c>
      <c r="B35" s="1" t="s">
        <v>77</v>
      </c>
      <c r="C35" s="1" t="s">
        <v>78</v>
      </c>
      <c r="D35" s="3" t="s">
        <v>79</v>
      </c>
      <c r="E35" s="4" t="s">
        <v>68</v>
      </c>
      <c r="F35" s="4">
        <v>4</v>
      </c>
      <c r="G35" s="6" t="s">
        <v>80</v>
      </c>
    </row>
    <row r="36" spans="1:7" ht="16.5">
      <c r="A36" s="2">
        <v>1034</v>
      </c>
      <c r="B36" s="1" t="s">
        <v>81</v>
      </c>
      <c r="C36" s="1" t="s">
        <v>82</v>
      </c>
      <c r="D36" s="3" t="s">
        <v>10</v>
      </c>
      <c r="E36" s="4" t="s">
        <v>68</v>
      </c>
      <c r="F36" s="4">
        <v>5</v>
      </c>
      <c r="G36" s="6" t="s">
        <v>83</v>
      </c>
    </row>
    <row r="37" spans="1:7" ht="16.5">
      <c r="A37" s="2">
        <v>1131</v>
      </c>
      <c r="B37" s="1" t="s">
        <v>84</v>
      </c>
      <c r="C37" s="1" t="s">
        <v>75</v>
      </c>
      <c r="D37" s="3" t="s">
        <v>85</v>
      </c>
      <c r="E37" s="4" t="s">
        <v>68</v>
      </c>
      <c r="F37" s="4">
        <v>6</v>
      </c>
      <c r="G37" s="6" t="s">
        <v>86</v>
      </c>
    </row>
    <row r="38" spans="1:7" ht="16.5">
      <c r="A38" s="2">
        <v>1102</v>
      </c>
      <c r="B38" s="1" t="s">
        <v>36</v>
      </c>
      <c r="C38" s="1" t="s">
        <v>87</v>
      </c>
      <c r="D38" s="3" t="s">
        <v>38</v>
      </c>
      <c r="E38" s="4" t="s">
        <v>68</v>
      </c>
      <c r="F38" s="4">
        <v>7</v>
      </c>
      <c r="G38" s="6" t="s">
        <v>88</v>
      </c>
    </row>
    <row r="39" spans="1:7" ht="16.5">
      <c r="A39" s="2">
        <v>1035</v>
      </c>
      <c r="B39" s="1" t="s">
        <v>89</v>
      </c>
      <c r="C39" s="1" t="s">
        <v>90</v>
      </c>
      <c r="D39" s="3" t="s">
        <v>10</v>
      </c>
      <c r="E39" s="4" t="s">
        <v>68</v>
      </c>
      <c r="F39" s="4">
        <v>8</v>
      </c>
      <c r="G39" s="6" t="s">
        <v>91</v>
      </c>
    </row>
    <row r="40" spans="1:7" ht="16.5">
      <c r="A40" s="24"/>
      <c r="B40" s="25"/>
      <c r="C40" s="25"/>
      <c r="D40" s="26"/>
      <c r="E40" s="27"/>
      <c r="F40" s="27"/>
      <c r="G40" s="28"/>
    </row>
    <row r="42" ht="16.5">
      <c r="D42" s="26" t="s">
        <v>359</v>
      </c>
    </row>
    <row r="43" spans="1:7" ht="28.5">
      <c r="A43" s="1" t="s">
        <v>0</v>
      </c>
      <c r="B43" s="1" t="s">
        <v>1</v>
      </c>
      <c r="C43" s="1" t="s">
        <v>2</v>
      </c>
      <c r="D43" s="1" t="s">
        <v>3</v>
      </c>
      <c r="E43" s="1" t="s">
        <v>5</v>
      </c>
      <c r="F43" s="1" t="s">
        <v>6</v>
      </c>
      <c r="G43" s="1" t="s">
        <v>7</v>
      </c>
    </row>
    <row r="44" spans="1:7" ht="16.5">
      <c r="A44" s="2">
        <v>1012</v>
      </c>
      <c r="B44" s="1" t="s">
        <v>92</v>
      </c>
      <c r="C44" s="1" t="s">
        <v>93</v>
      </c>
      <c r="D44" s="3" t="s">
        <v>15</v>
      </c>
      <c r="E44" s="4" t="s">
        <v>94</v>
      </c>
      <c r="F44" s="4">
        <v>1</v>
      </c>
      <c r="G44" s="6" t="s">
        <v>95</v>
      </c>
    </row>
    <row r="45" spans="1:7" ht="16.5">
      <c r="A45" s="2">
        <v>1045</v>
      </c>
      <c r="B45" s="1" t="s">
        <v>96</v>
      </c>
      <c r="C45" s="1" t="s">
        <v>97</v>
      </c>
      <c r="D45" s="3" t="s">
        <v>98</v>
      </c>
      <c r="E45" s="4" t="s">
        <v>94</v>
      </c>
      <c r="F45" s="4">
        <v>2</v>
      </c>
      <c r="G45" s="6" t="s">
        <v>99</v>
      </c>
    </row>
    <row r="46" spans="1:7" ht="16.5">
      <c r="A46" s="2">
        <v>1088</v>
      </c>
      <c r="B46" s="1" t="s">
        <v>100</v>
      </c>
      <c r="C46" s="1" t="s">
        <v>101</v>
      </c>
      <c r="D46" s="3" t="s">
        <v>102</v>
      </c>
      <c r="E46" s="4" t="s">
        <v>94</v>
      </c>
      <c r="F46" s="4">
        <v>3</v>
      </c>
      <c r="G46" s="6" t="s">
        <v>103</v>
      </c>
    </row>
    <row r="47" spans="1:7" ht="16.5">
      <c r="A47" s="2">
        <v>1010</v>
      </c>
      <c r="B47" s="1" t="s">
        <v>104</v>
      </c>
      <c r="C47" s="1" t="s">
        <v>105</v>
      </c>
      <c r="D47" s="3" t="s">
        <v>15</v>
      </c>
      <c r="E47" s="4" t="s">
        <v>94</v>
      </c>
      <c r="F47" s="4">
        <v>4</v>
      </c>
      <c r="G47" s="6" t="s">
        <v>106</v>
      </c>
    </row>
    <row r="48" spans="1:7" ht="16.5">
      <c r="A48" s="2">
        <v>1067</v>
      </c>
      <c r="B48" s="1" t="s">
        <v>107</v>
      </c>
      <c r="C48" s="1" t="s">
        <v>108</v>
      </c>
      <c r="D48" s="3" t="s">
        <v>22</v>
      </c>
      <c r="E48" s="4" t="s">
        <v>94</v>
      </c>
      <c r="F48" s="4">
        <v>5</v>
      </c>
      <c r="G48" s="6" t="s">
        <v>109</v>
      </c>
    </row>
    <row r="49" spans="1:7" ht="16.5">
      <c r="A49" s="2">
        <v>1015</v>
      </c>
      <c r="B49" s="1" t="s">
        <v>110</v>
      </c>
      <c r="C49" s="1" t="s">
        <v>111</v>
      </c>
      <c r="D49" s="3" t="s">
        <v>15</v>
      </c>
      <c r="E49" s="4" t="s">
        <v>94</v>
      </c>
      <c r="F49" s="4">
        <v>6</v>
      </c>
      <c r="G49" s="6" t="s">
        <v>112</v>
      </c>
    </row>
    <row r="50" spans="1:7" ht="16.5">
      <c r="A50" s="24"/>
      <c r="B50" s="25"/>
      <c r="C50" s="25"/>
      <c r="D50" s="26"/>
      <c r="E50" s="27"/>
      <c r="F50" s="27"/>
      <c r="G50" s="28"/>
    </row>
    <row r="52" ht="16.5">
      <c r="D52" s="26" t="s">
        <v>360</v>
      </c>
    </row>
    <row r="53" spans="1:7" ht="28.5">
      <c r="A53" s="1" t="s">
        <v>0</v>
      </c>
      <c r="B53" s="1" t="s">
        <v>1</v>
      </c>
      <c r="C53" s="1" t="s">
        <v>2</v>
      </c>
      <c r="D53" s="1" t="s">
        <v>3</v>
      </c>
      <c r="E53" s="1" t="s">
        <v>5</v>
      </c>
      <c r="F53" s="1" t="s">
        <v>6</v>
      </c>
      <c r="G53" s="1" t="s">
        <v>7</v>
      </c>
    </row>
    <row r="54" spans="1:7" ht="16.5">
      <c r="A54" s="2">
        <v>1139</v>
      </c>
      <c r="B54" s="1" t="s">
        <v>42</v>
      </c>
      <c r="C54" s="1" t="s">
        <v>113</v>
      </c>
      <c r="D54" s="3" t="s">
        <v>44</v>
      </c>
      <c r="E54" s="4" t="s">
        <v>114</v>
      </c>
      <c r="F54" s="4">
        <v>1</v>
      </c>
      <c r="G54" s="6" t="s">
        <v>115</v>
      </c>
    </row>
    <row r="55" spans="1:7" ht="16.5">
      <c r="A55" s="2">
        <v>1026</v>
      </c>
      <c r="B55" s="1" t="s">
        <v>116</v>
      </c>
      <c r="C55" s="1" t="s">
        <v>117</v>
      </c>
      <c r="D55" s="3" t="s">
        <v>27</v>
      </c>
      <c r="E55" s="4" t="s">
        <v>114</v>
      </c>
      <c r="F55" s="4">
        <v>2</v>
      </c>
      <c r="G55" s="6" t="s">
        <v>118</v>
      </c>
    </row>
    <row r="56" spans="1:7" ht="16.5">
      <c r="A56" s="2">
        <v>1127</v>
      </c>
      <c r="B56" s="1" t="s">
        <v>29</v>
      </c>
      <c r="C56" s="1" t="s">
        <v>119</v>
      </c>
      <c r="D56" s="3" t="s">
        <v>31</v>
      </c>
      <c r="E56" s="4" t="s">
        <v>114</v>
      </c>
      <c r="F56" s="4">
        <v>3</v>
      </c>
      <c r="G56" s="6" t="s">
        <v>120</v>
      </c>
    </row>
    <row r="57" spans="1:7" ht="16.5">
      <c r="A57" s="2">
        <v>1061</v>
      </c>
      <c r="B57" s="1" t="s">
        <v>121</v>
      </c>
      <c r="C57" s="1" t="s">
        <v>122</v>
      </c>
      <c r="D57" s="3" t="s">
        <v>123</v>
      </c>
      <c r="E57" s="4" t="s">
        <v>114</v>
      </c>
      <c r="F57" s="4">
        <v>4</v>
      </c>
      <c r="G57" s="6" t="s">
        <v>124</v>
      </c>
    </row>
    <row r="58" spans="1:7" ht="16.5">
      <c r="A58" s="2">
        <v>1098</v>
      </c>
      <c r="B58" s="1" t="s">
        <v>125</v>
      </c>
      <c r="C58" s="1" t="s">
        <v>126</v>
      </c>
      <c r="D58" s="3" t="s">
        <v>127</v>
      </c>
      <c r="E58" s="4" t="s">
        <v>114</v>
      </c>
      <c r="F58" s="4">
        <v>5</v>
      </c>
      <c r="G58" s="6" t="s">
        <v>128</v>
      </c>
    </row>
    <row r="59" spans="1:7" ht="16.5">
      <c r="A59" s="2">
        <v>1063</v>
      </c>
      <c r="B59" s="1" t="s">
        <v>129</v>
      </c>
      <c r="C59" s="1" t="s">
        <v>30</v>
      </c>
      <c r="D59" s="3" t="s">
        <v>123</v>
      </c>
      <c r="E59" s="4" t="s">
        <v>114</v>
      </c>
      <c r="F59" s="4">
        <v>6</v>
      </c>
      <c r="G59" s="6" t="s">
        <v>130</v>
      </c>
    </row>
    <row r="60" spans="1:7" ht="16.5">
      <c r="A60" s="2">
        <v>1008</v>
      </c>
      <c r="B60" s="1" t="s">
        <v>53</v>
      </c>
      <c r="C60" s="1" t="s">
        <v>131</v>
      </c>
      <c r="D60" s="3" t="s">
        <v>15</v>
      </c>
      <c r="E60" s="4" t="s">
        <v>114</v>
      </c>
      <c r="F60" s="4">
        <v>7</v>
      </c>
      <c r="G60" s="6" t="s">
        <v>132</v>
      </c>
    </row>
    <row r="61" spans="1:7" ht="16.5">
      <c r="A61" s="2">
        <v>1014</v>
      </c>
      <c r="B61" s="1" t="s">
        <v>133</v>
      </c>
      <c r="C61" s="1" t="s">
        <v>78</v>
      </c>
      <c r="D61" s="3" t="s">
        <v>15</v>
      </c>
      <c r="E61" s="4" t="s">
        <v>114</v>
      </c>
      <c r="F61" s="4">
        <v>8</v>
      </c>
      <c r="G61" s="6" t="s">
        <v>134</v>
      </c>
    </row>
    <row r="62" spans="1:7" ht="16.5">
      <c r="A62" s="2">
        <v>1038</v>
      </c>
      <c r="B62" s="1" t="s">
        <v>8</v>
      </c>
      <c r="C62" s="1" t="s">
        <v>90</v>
      </c>
      <c r="D62" s="3" t="s">
        <v>10</v>
      </c>
      <c r="E62" s="4" t="s">
        <v>114</v>
      </c>
      <c r="F62" s="4">
        <v>9</v>
      </c>
      <c r="G62" s="6" t="s">
        <v>135</v>
      </c>
    </row>
    <row r="63" spans="1:7" ht="16.5">
      <c r="A63" s="2">
        <v>1025</v>
      </c>
      <c r="B63" s="1" t="s">
        <v>136</v>
      </c>
      <c r="C63" s="1" t="s">
        <v>137</v>
      </c>
      <c r="D63" s="3" t="s">
        <v>27</v>
      </c>
      <c r="E63" s="4" t="s">
        <v>114</v>
      </c>
      <c r="F63" s="4">
        <v>10</v>
      </c>
      <c r="G63" s="6" t="s">
        <v>138</v>
      </c>
    </row>
    <row r="64" spans="1:7" ht="16.5">
      <c r="A64" s="2">
        <v>1068</v>
      </c>
      <c r="B64" s="1" t="s">
        <v>139</v>
      </c>
      <c r="C64" s="1" t="s">
        <v>30</v>
      </c>
      <c r="D64" s="3" t="s">
        <v>22</v>
      </c>
      <c r="E64" s="4" t="s">
        <v>114</v>
      </c>
      <c r="F64" s="4">
        <v>11</v>
      </c>
      <c r="G64" s="6" t="s">
        <v>140</v>
      </c>
    </row>
    <row r="65" spans="1:7" ht="16.5">
      <c r="A65" s="2">
        <v>1135</v>
      </c>
      <c r="B65" s="1" t="s">
        <v>141</v>
      </c>
      <c r="C65" s="1" t="s">
        <v>142</v>
      </c>
      <c r="D65" s="3" t="s">
        <v>143</v>
      </c>
      <c r="E65" s="4" t="s">
        <v>114</v>
      </c>
      <c r="F65" s="4">
        <v>12</v>
      </c>
      <c r="G65" s="6" t="s">
        <v>144</v>
      </c>
    </row>
    <row r="66" spans="1:7" ht="16.5">
      <c r="A66" s="2">
        <v>1006</v>
      </c>
      <c r="B66" s="1" t="s">
        <v>145</v>
      </c>
      <c r="C66" s="1" t="s">
        <v>146</v>
      </c>
      <c r="D66" s="3" t="s">
        <v>15</v>
      </c>
      <c r="E66" s="4" t="s">
        <v>114</v>
      </c>
      <c r="F66" s="4">
        <v>13</v>
      </c>
      <c r="G66" s="6" t="s">
        <v>147</v>
      </c>
    </row>
    <row r="67" spans="1:7" ht="16.5">
      <c r="A67" s="2">
        <v>1039</v>
      </c>
      <c r="B67" s="1" t="s">
        <v>17</v>
      </c>
      <c r="C67" s="1" t="s">
        <v>148</v>
      </c>
      <c r="D67" s="3" t="s">
        <v>10</v>
      </c>
      <c r="E67" s="4" t="s">
        <v>114</v>
      </c>
      <c r="F67" s="4">
        <v>14</v>
      </c>
      <c r="G67" s="6" t="s">
        <v>149</v>
      </c>
    </row>
    <row r="68" spans="1:7" ht="16.5">
      <c r="A68" s="2">
        <v>1078</v>
      </c>
      <c r="B68" s="1" t="s">
        <v>150</v>
      </c>
      <c r="C68" s="1" t="s">
        <v>151</v>
      </c>
      <c r="D68" s="3" t="s">
        <v>152</v>
      </c>
      <c r="E68" s="4" t="s">
        <v>114</v>
      </c>
      <c r="F68" s="4">
        <v>15</v>
      </c>
      <c r="G68" s="6" t="s">
        <v>153</v>
      </c>
    </row>
    <row r="69" spans="1:7" ht="16.5">
      <c r="A69" s="2">
        <v>1020</v>
      </c>
      <c r="B69" s="1" t="s">
        <v>154</v>
      </c>
      <c r="C69" s="1" t="s">
        <v>30</v>
      </c>
      <c r="D69" s="3" t="s">
        <v>15</v>
      </c>
      <c r="E69" s="4" t="s">
        <v>114</v>
      </c>
      <c r="F69" s="4">
        <v>16</v>
      </c>
      <c r="G69" s="6" t="s">
        <v>155</v>
      </c>
    </row>
    <row r="70" spans="1:7" ht="16.5">
      <c r="A70" s="24"/>
      <c r="B70" s="25"/>
      <c r="C70" s="25"/>
      <c r="D70" s="26"/>
      <c r="E70" s="27"/>
      <c r="F70" s="27"/>
      <c r="G70" s="28"/>
    </row>
    <row r="71" spans="1:7" ht="16.5">
      <c r="A71" s="24"/>
      <c r="B71" s="25"/>
      <c r="C71" s="25"/>
      <c r="D71" s="26"/>
      <c r="E71" s="27"/>
      <c r="F71" s="27"/>
      <c r="G71" s="28"/>
    </row>
    <row r="72" ht="16.5">
      <c r="D72" s="26" t="s">
        <v>361</v>
      </c>
    </row>
    <row r="73" spans="1:7" ht="28.5">
      <c r="A73" s="8" t="s">
        <v>0</v>
      </c>
      <c r="B73" s="8" t="s">
        <v>1</v>
      </c>
      <c r="C73" s="8" t="s">
        <v>2</v>
      </c>
      <c r="D73" s="8" t="s">
        <v>3</v>
      </c>
      <c r="E73" s="8" t="s">
        <v>5</v>
      </c>
      <c r="F73" s="8" t="s">
        <v>6</v>
      </c>
      <c r="G73" s="8" t="s">
        <v>7</v>
      </c>
    </row>
    <row r="74" spans="1:7" ht="16.5">
      <c r="A74" s="20">
        <v>1050</v>
      </c>
      <c r="B74" s="8" t="s">
        <v>283</v>
      </c>
      <c r="C74" s="8" t="s">
        <v>284</v>
      </c>
      <c r="D74" s="21" t="s">
        <v>72</v>
      </c>
      <c r="E74" s="22" t="s">
        <v>305</v>
      </c>
      <c r="F74" s="22">
        <v>1</v>
      </c>
      <c r="G74" s="23" t="s">
        <v>306</v>
      </c>
    </row>
    <row r="75" spans="1:7" ht="16.5">
      <c r="A75" s="20">
        <v>1052</v>
      </c>
      <c r="B75" s="8" t="s">
        <v>262</v>
      </c>
      <c r="C75" s="8" t="s">
        <v>285</v>
      </c>
      <c r="D75" s="21" t="s">
        <v>72</v>
      </c>
      <c r="E75" s="22" t="s">
        <v>305</v>
      </c>
      <c r="F75" s="22">
        <v>2</v>
      </c>
      <c r="G75" s="23" t="s">
        <v>307</v>
      </c>
    </row>
    <row r="76" spans="1:7" ht="16.5">
      <c r="A76" s="20">
        <v>1116</v>
      </c>
      <c r="B76" s="8" t="s">
        <v>286</v>
      </c>
      <c r="C76" s="8" t="s">
        <v>105</v>
      </c>
      <c r="D76" s="21" t="s">
        <v>232</v>
      </c>
      <c r="E76" s="22" t="s">
        <v>305</v>
      </c>
      <c r="F76" s="22">
        <v>3</v>
      </c>
      <c r="G76" s="23" t="s">
        <v>308</v>
      </c>
    </row>
    <row r="77" spans="1:7" ht="16.5">
      <c r="A77" s="20">
        <v>1086</v>
      </c>
      <c r="B77" s="8" t="s">
        <v>287</v>
      </c>
      <c r="C77" s="8" t="s">
        <v>235</v>
      </c>
      <c r="D77" s="21" t="s">
        <v>58</v>
      </c>
      <c r="E77" s="22" t="s">
        <v>305</v>
      </c>
      <c r="F77" s="22">
        <v>4</v>
      </c>
      <c r="G77" s="23" t="s">
        <v>309</v>
      </c>
    </row>
    <row r="78" spans="1:7" ht="16.5">
      <c r="A78" s="20">
        <v>1111</v>
      </c>
      <c r="B78" s="8" t="s">
        <v>288</v>
      </c>
      <c r="C78" s="8" t="s">
        <v>289</v>
      </c>
      <c r="D78" s="21" t="s">
        <v>202</v>
      </c>
      <c r="E78" s="22" t="s">
        <v>305</v>
      </c>
      <c r="F78" s="22">
        <v>5</v>
      </c>
      <c r="G78" s="23" t="s">
        <v>310</v>
      </c>
    </row>
    <row r="79" spans="1:7" ht="16.5">
      <c r="A79" s="20">
        <v>1090</v>
      </c>
      <c r="B79" s="8" t="s">
        <v>290</v>
      </c>
      <c r="C79" s="8" t="s">
        <v>291</v>
      </c>
      <c r="D79" s="21" t="s">
        <v>102</v>
      </c>
      <c r="E79" s="22" t="s">
        <v>305</v>
      </c>
      <c r="F79" s="22">
        <v>6</v>
      </c>
      <c r="G79" s="23" t="s">
        <v>311</v>
      </c>
    </row>
    <row r="80" spans="1:7" ht="16.5">
      <c r="A80" s="20">
        <v>1016</v>
      </c>
      <c r="B80" s="8" t="s">
        <v>292</v>
      </c>
      <c r="C80" s="8" t="s">
        <v>293</v>
      </c>
      <c r="D80" s="21" t="s">
        <v>15</v>
      </c>
      <c r="E80" s="22" t="s">
        <v>305</v>
      </c>
      <c r="F80" s="22">
        <v>7</v>
      </c>
      <c r="G80" s="23" t="s">
        <v>312</v>
      </c>
    </row>
    <row r="81" spans="1:7" ht="16.5">
      <c r="A81" s="20">
        <v>1084</v>
      </c>
      <c r="B81" s="8" t="s">
        <v>294</v>
      </c>
      <c r="C81" s="8" t="s">
        <v>295</v>
      </c>
      <c r="D81" s="21" t="s">
        <v>58</v>
      </c>
      <c r="E81" s="22" t="s">
        <v>305</v>
      </c>
      <c r="F81" s="22">
        <v>8</v>
      </c>
      <c r="G81" s="23" t="s">
        <v>313</v>
      </c>
    </row>
    <row r="82" spans="1:7" ht="16.5">
      <c r="A82" s="20">
        <v>1089</v>
      </c>
      <c r="B82" s="8" t="s">
        <v>296</v>
      </c>
      <c r="C82" s="8" t="s">
        <v>297</v>
      </c>
      <c r="D82" s="21" t="s">
        <v>102</v>
      </c>
      <c r="E82" s="22" t="s">
        <v>305</v>
      </c>
      <c r="F82" s="22">
        <v>9</v>
      </c>
      <c r="G82" s="23" t="s">
        <v>314</v>
      </c>
    </row>
    <row r="83" spans="1:7" ht="15" customHeight="1">
      <c r="A83" s="20">
        <v>1053</v>
      </c>
      <c r="B83" s="8" t="s">
        <v>298</v>
      </c>
      <c r="C83" s="8" t="s">
        <v>299</v>
      </c>
      <c r="D83" s="21" t="s">
        <v>72</v>
      </c>
      <c r="E83" s="22" t="s">
        <v>305</v>
      </c>
      <c r="F83" s="22">
        <v>10</v>
      </c>
      <c r="G83" s="23" t="s">
        <v>315</v>
      </c>
    </row>
    <row r="84" spans="1:7" ht="16.5">
      <c r="A84" s="20">
        <v>1112</v>
      </c>
      <c r="B84" s="8" t="s">
        <v>300</v>
      </c>
      <c r="C84" s="8" t="s">
        <v>97</v>
      </c>
      <c r="D84" s="21" t="s">
        <v>202</v>
      </c>
      <c r="E84" s="22" t="s">
        <v>305</v>
      </c>
      <c r="F84" s="22">
        <v>11</v>
      </c>
      <c r="G84" s="23" t="s">
        <v>316</v>
      </c>
    </row>
    <row r="85" spans="1:7" ht="16.5">
      <c r="A85" s="20">
        <v>1107</v>
      </c>
      <c r="B85" s="8" t="s">
        <v>301</v>
      </c>
      <c r="C85" s="8" t="s">
        <v>302</v>
      </c>
      <c r="D85" s="21" t="s">
        <v>38</v>
      </c>
      <c r="E85" s="22" t="s">
        <v>305</v>
      </c>
      <c r="F85" s="22">
        <v>12</v>
      </c>
      <c r="G85" s="23" t="s">
        <v>317</v>
      </c>
    </row>
    <row r="86" spans="1:7" ht="16.5">
      <c r="A86" s="20">
        <v>1085</v>
      </c>
      <c r="B86" s="8" t="s">
        <v>303</v>
      </c>
      <c r="C86" s="8" t="s">
        <v>229</v>
      </c>
      <c r="D86" s="21" t="s">
        <v>58</v>
      </c>
      <c r="E86" s="22" t="s">
        <v>305</v>
      </c>
      <c r="F86" s="22">
        <v>13</v>
      </c>
      <c r="G86" s="23" t="s">
        <v>318</v>
      </c>
    </row>
    <row r="87" spans="1:7" ht="16.5">
      <c r="A87" s="20">
        <v>1051</v>
      </c>
      <c r="B87" s="8" t="s">
        <v>185</v>
      </c>
      <c r="C87" s="8" t="s">
        <v>51</v>
      </c>
      <c r="D87" s="21" t="s">
        <v>72</v>
      </c>
      <c r="E87" s="22" t="s">
        <v>305</v>
      </c>
      <c r="F87" s="22">
        <v>14</v>
      </c>
      <c r="G87" s="23" t="s">
        <v>319</v>
      </c>
    </row>
    <row r="88" spans="1:7" ht="16.5">
      <c r="A88" s="20">
        <v>1122</v>
      </c>
      <c r="B88" s="8" t="s">
        <v>171</v>
      </c>
      <c r="C88" s="8" t="s">
        <v>304</v>
      </c>
      <c r="D88" s="21" t="s">
        <v>123</v>
      </c>
      <c r="E88" s="22" t="s">
        <v>305</v>
      </c>
      <c r="F88" s="22">
        <v>15</v>
      </c>
      <c r="G88" s="23" t="s">
        <v>320</v>
      </c>
    </row>
    <row r="89" spans="1:7" ht="16.5">
      <c r="A89" s="10"/>
      <c r="B89" s="11"/>
      <c r="C89" s="11"/>
      <c r="D89" s="12"/>
      <c r="E89" s="13"/>
      <c r="F89" s="13"/>
      <c r="G89" s="19"/>
    </row>
    <row r="90" spans="1:7" ht="16.5">
      <c r="A90" s="10"/>
      <c r="B90" s="11"/>
      <c r="C90" s="11"/>
      <c r="D90" s="12"/>
      <c r="E90" s="13"/>
      <c r="F90" s="13"/>
      <c r="G90" s="19"/>
    </row>
    <row r="91" spans="1:7" ht="16.5">
      <c r="A91" s="10"/>
      <c r="B91" s="11"/>
      <c r="C91" s="11"/>
      <c r="D91" s="12" t="s">
        <v>362</v>
      </c>
      <c r="E91" s="13"/>
      <c r="F91" s="13"/>
      <c r="G91" s="19"/>
    </row>
    <row r="92" spans="1:7" ht="28.5">
      <c r="A92" s="8" t="s">
        <v>0</v>
      </c>
      <c r="B92" s="8" t="s">
        <v>1</v>
      </c>
      <c r="C92" s="8" t="s">
        <v>2</v>
      </c>
      <c r="D92" s="8" t="s">
        <v>3</v>
      </c>
      <c r="E92" s="8" t="s">
        <v>5</v>
      </c>
      <c r="F92" s="8" t="s">
        <v>6</v>
      </c>
      <c r="G92" s="8" t="s">
        <v>7</v>
      </c>
    </row>
    <row r="93" spans="1:7" ht="16.5">
      <c r="A93" s="20">
        <v>1137</v>
      </c>
      <c r="B93" s="8" t="s">
        <v>335</v>
      </c>
      <c r="C93" s="8" t="s">
        <v>78</v>
      </c>
      <c r="D93" s="21" t="s">
        <v>248</v>
      </c>
      <c r="E93" s="22" t="s">
        <v>354</v>
      </c>
      <c r="F93" s="22">
        <v>1</v>
      </c>
      <c r="G93" s="23" t="s">
        <v>321</v>
      </c>
    </row>
    <row r="94" spans="1:7" ht="16.5">
      <c r="A94" s="20">
        <v>1138</v>
      </c>
      <c r="B94" s="8" t="s">
        <v>336</v>
      </c>
      <c r="C94" s="8" t="s">
        <v>67</v>
      </c>
      <c r="D94" s="21" t="s">
        <v>352</v>
      </c>
      <c r="E94" s="22" t="s">
        <v>354</v>
      </c>
      <c r="F94" s="22">
        <v>2</v>
      </c>
      <c r="G94" s="23" t="s">
        <v>322</v>
      </c>
    </row>
    <row r="95" spans="1:7" ht="16.5">
      <c r="A95" s="20">
        <v>1119</v>
      </c>
      <c r="B95" s="8" t="s">
        <v>337</v>
      </c>
      <c r="C95" s="8" t="s">
        <v>338</v>
      </c>
      <c r="D95" s="21" t="s">
        <v>98</v>
      </c>
      <c r="E95" s="22" t="s">
        <v>354</v>
      </c>
      <c r="F95" s="22">
        <v>3</v>
      </c>
      <c r="G95" s="23" t="s">
        <v>323</v>
      </c>
    </row>
    <row r="96" spans="1:7" ht="16.5">
      <c r="A96" s="20">
        <v>1046</v>
      </c>
      <c r="B96" s="8" t="s">
        <v>339</v>
      </c>
      <c r="C96" s="8" t="s">
        <v>340</v>
      </c>
      <c r="D96" s="21" t="s">
        <v>98</v>
      </c>
      <c r="E96" s="22" t="s">
        <v>354</v>
      </c>
      <c r="F96" s="22">
        <v>4</v>
      </c>
      <c r="G96" s="23" t="s">
        <v>324</v>
      </c>
    </row>
    <row r="97" spans="1:7" ht="16.5">
      <c r="A97" s="20">
        <v>1071</v>
      </c>
      <c r="B97" s="8" t="s">
        <v>341</v>
      </c>
      <c r="C97" s="8" t="s">
        <v>342</v>
      </c>
      <c r="D97" s="21" t="s">
        <v>143</v>
      </c>
      <c r="E97" s="22" t="s">
        <v>354</v>
      </c>
      <c r="F97" s="22">
        <v>5</v>
      </c>
      <c r="G97" s="23" t="s">
        <v>325</v>
      </c>
    </row>
    <row r="98" spans="1:7" ht="16.5">
      <c r="A98" s="20">
        <v>1121</v>
      </c>
      <c r="B98" s="8" t="s">
        <v>343</v>
      </c>
      <c r="C98" s="8" t="s">
        <v>344</v>
      </c>
      <c r="D98" s="21" t="s">
        <v>123</v>
      </c>
      <c r="E98" s="22" t="s">
        <v>354</v>
      </c>
      <c r="F98" s="22">
        <v>6</v>
      </c>
      <c r="G98" s="23" t="s">
        <v>326</v>
      </c>
    </row>
    <row r="99" spans="1:7" ht="16.5">
      <c r="A99" s="20">
        <v>1128</v>
      </c>
      <c r="B99" s="8" t="s">
        <v>29</v>
      </c>
      <c r="C99" s="8" t="s">
        <v>345</v>
      </c>
      <c r="D99" s="21" t="s">
        <v>31</v>
      </c>
      <c r="E99" s="22" t="s">
        <v>354</v>
      </c>
      <c r="F99" s="22">
        <v>7</v>
      </c>
      <c r="G99" s="23" t="s">
        <v>327</v>
      </c>
    </row>
    <row r="100" spans="1:7" ht="16.5">
      <c r="A100" s="20">
        <v>1047</v>
      </c>
      <c r="B100" s="8" t="s">
        <v>346</v>
      </c>
      <c r="C100" s="8" t="s">
        <v>345</v>
      </c>
      <c r="D100" s="21" t="s">
        <v>98</v>
      </c>
      <c r="E100" s="22" t="s">
        <v>354</v>
      </c>
      <c r="F100" s="22">
        <v>8</v>
      </c>
      <c r="G100" s="23" t="s">
        <v>328</v>
      </c>
    </row>
    <row r="101" spans="1:7" ht="16.5">
      <c r="A101" s="20">
        <v>1017</v>
      </c>
      <c r="B101" s="8" t="s">
        <v>347</v>
      </c>
      <c r="C101" s="8" t="s">
        <v>75</v>
      </c>
      <c r="D101" s="21" t="s">
        <v>15</v>
      </c>
      <c r="E101" s="22" t="s">
        <v>354</v>
      </c>
      <c r="F101" s="22">
        <v>9</v>
      </c>
      <c r="G101" s="23" t="s">
        <v>329</v>
      </c>
    </row>
    <row r="102" spans="1:7" ht="16.5">
      <c r="A102" s="20">
        <v>1009</v>
      </c>
      <c r="B102" s="8" t="s">
        <v>348</v>
      </c>
      <c r="C102" s="8" t="s">
        <v>75</v>
      </c>
      <c r="D102" s="21" t="s">
        <v>15</v>
      </c>
      <c r="E102" s="22" t="s">
        <v>354</v>
      </c>
      <c r="F102" s="22">
        <v>10</v>
      </c>
      <c r="G102" s="23" t="s">
        <v>330</v>
      </c>
    </row>
    <row r="103" spans="1:7" ht="16.5">
      <c r="A103" s="20">
        <v>1080</v>
      </c>
      <c r="B103" s="8" t="s">
        <v>349</v>
      </c>
      <c r="C103" s="8" t="s">
        <v>201</v>
      </c>
      <c r="D103" s="21" t="s">
        <v>152</v>
      </c>
      <c r="E103" s="22" t="s">
        <v>354</v>
      </c>
      <c r="F103" s="22">
        <v>11</v>
      </c>
      <c r="G103" s="23" t="s">
        <v>331</v>
      </c>
    </row>
    <row r="104" spans="1:7" ht="16.5">
      <c r="A104" s="20">
        <v>1003</v>
      </c>
      <c r="B104" s="8" t="s">
        <v>13</v>
      </c>
      <c r="C104" s="8" t="s">
        <v>122</v>
      </c>
      <c r="D104" s="21" t="s">
        <v>15</v>
      </c>
      <c r="E104" s="22" t="s">
        <v>354</v>
      </c>
      <c r="F104" s="22">
        <v>12</v>
      </c>
      <c r="G104" s="23" t="s">
        <v>332</v>
      </c>
    </row>
    <row r="105" spans="1:7" ht="16.5">
      <c r="A105" s="20">
        <v>1011</v>
      </c>
      <c r="B105" s="8" t="s">
        <v>63</v>
      </c>
      <c r="C105" s="8" t="s">
        <v>350</v>
      </c>
      <c r="D105" s="21" t="s">
        <v>15</v>
      </c>
      <c r="E105" s="22" t="s">
        <v>354</v>
      </c>
      <c r="F105" s="22">
        <v>13</v>
      </c>
      <c r="G105" s="23" t="s">
        <v>333</v>
      </c>
    </row>
    <row r="106" spans="1:7" ht="16.5">
      <c r="A106" s="20">
        <v>1134</v>
      </c>
      <c r="B106" s="8" t="s">
        <v>220</v>
      </c>
      <c r="C106" s="8" t="s">
        <v>351</v>
      </c>
      <c r="D106" s="21" t="s">
        <v>353</v>
      </c>
      <c r="E106" s="22" t="s">
        <v>354</v>
      </c>
      <c r="F106" s="22">
        <v>14</v>
      </c>
      <c r="G106" s="23" t="s">
        <v>334</v>
      </c>
    </row>
    <row r="107" spans="1:7" ht="16.5">
      <c r="A107" s="10"/>
      <c r="B107" s="11"/>
      <c r="C107" s="11"/>
      <c r="D107" s="12"/>
      <c r="E107" s="13"/>
      <c r="F107" s="13"/>
      <c r="G107" s="19"/>
    </row>
    <row r="108" spans="1:7" ht="16.5">
      <c r="A108" s="10"/>
      <c r="B108" s="11"/>
      <c r="C108" s="11"/>
      <c r="D108" s="12"/>
      <c r="E108" s="13"/>
      <c r="F108" s="13"/>
      <c r="G108" s="19"/>
    </row>
    <row r="109" ht="16.5">
      <c r="D109" s="12" t="s">
        <v>363</v>
      </c>
    </row>
    <row r="110" spans="1:7" ht="28.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5</v>
      </c>
      <c r="F110" s="1" t="s">
        <v>6</v>
      </c>
      <c r="G110" s="1" t="s">
        <v>7</v>
      </c>
    </row>
    <row r="111" spans="1:7" ht="16.5">
      <c r="A111" s="2">
        <v>1091</v>
      </c>
      <c r="B111" s="1" t="s">
        <v>100</v>
      </c>
      <c r="C111" s="1" t="s">
        <v>97</v>
      </c>
      <c r="D111" s="3" t="s">
        <v>102</v>
      </c>
      <c r="E111" s="4" t="s">
        <v>156</v>
      </c>
      <c r="F111" s="4">
        <v>1</v>
      </c>
      <c r="G111" s="6" t="s">
        <v>157</v>
      </c>
    </row>
    <row r="112" spans="1:7" ht="16.5">
      <c r="A112" s="2">
        <v>1072</v>
      </c>
      <c r="B112" s="1" t="s">
        <v>158</v>
      </c>
      <c r="C112" s="1" t="s">
        <v>105</v>
      </c>
      <c r="D112" s="3" t="s">
        <v>143</v>
      </c>
      <c r="E112" s="4" t="s">
        <v>156</v>
      </c>
      <c r="F112" s="4">
        <v>2</v>
      </c>
      <c r="G112" s="6" t="s">
        <v>159</v>
      </c>
    </row>
    <row r="113" spans="1:7" ht="16.5">
      <c r="A113" s="2">
        <v>1096</v>
      </c>
      <c r="B113" s="1" t="s">
        <v>160</v>
      </c>
      <c r="C113" s="1" t="s">
        <v>161</v>
      </c>
      <c r="D113" s="3" t="s">
        <v>22</v>
      </c>
      <c r="E113" s="4" t="s">
        <v>156</v>
      </c>
      <c r="F113" s="4">
        <v>3</v>
      </c>
      <c r="G113" s="6" t="s">
        <v>162</v>
      </c>
    </row>
    <row r="114" spans="1:7" ht="16.5">
      <c r="A114" s="2">
        <v>1073</v>
      </c>
      <c r="B114" s="1" t="s">
        <v>163</v>
      </c>
      <c r="C114" s="1" t="s">
        <v>101</v>
      </c>
      <c r="D114" s="3" t="s">
        <v>143</v>
      </c>
      <c r="E114" s="4" t="s">
        <v>156</v>
      </c>
      <c r="F114" s="4">
        <v>4</v>
      </c>
      <c r="G114" s="6" t="s">
        <v>164</v>
      </c>
    </row>
    <row r="115" spans="1:7" ht="16.5">
      <c r="A115" s="2">
        <v>1083</v>
      </c>
      <c r="B115" s="1" t="s">
        <v>165</v>
      </c>
      <c r="C115" s="1" t="s">
        <v>166</v>
      </c>
      <c r="D115" s="3" t="s">
        <v>58</v>
      </c>
      <c r="E115" s="4" t="s">
        <v>156</v>
      </c>
      <c r="F115" s="4">
        <v>5</v>
      </c>
      <c r="G115" s="6" t="s">
        <v>167</v>
      </c>
    </row>
    <row r="116" spans="1:7" ht="16.5">
      <c r="A116" s="2">
        <v>1120</v>
      </c>
      <c r="B116" s="1" t="s">
        <v>168</v>
      </c>
      <c r="C116" s="1" t="s">
        <v>169</v>
      </c>
      <c r="D116" s="3" t="s">
        <v>98</v>
      </c>
      <c r="E116" s="4" t="s">
        <v>156</v>
      </c>
      <c r="F116" s="4">
        <v>6</v>
      </c>
      <c r="G116" s="6" t="s">
        <v>170</v>
      </c>
    </row>
    <row r="117" spans="1:7" ht="16.5">
      <c r="A117" s="2">
        <v>1123</v>
      </c>
      <c r="B117" s="1" t="s">
        <v>171</v>
      </c>
      <c r="C117" s="1" t="s">
        <v>172</v>
      </c>
      <c r="D117" s="3" t="s">
        <v>123</v>
      </c>
      <c r="E117" s="4" t="s">
        <v>156</v>
      </c>
      <c r="F117" s="4">
        <v>7</v>
      </c>
      <c r="G117" s="6" t="s">
        <v>173</v>
      </c>
    </row>
    <row r="118" spans="1:7" ht="16.5">
      <c r="A118" s="2">
        <v>1064</v>
      </c>
      <c r="B118" s="1" t="s">
        <v>129</v>
      </c>
      <c r="C118" s="1" t="s">
        <v>174</v>
      </c>
      <c r="D118" s="3" t="s">
        <v>123</v>
      </c>
      <c r="E118" s="4" t="s">
        <v>156</v>
      </c>
      <c r="F118" s="4">
        <v>8</v>
      </c>
      <c r="G118" s="6" t="s">
        <v>175</v>
      </c>
    </row>
    <row r="119" spans="1:7" ht="16.5">
      <c r="A119" s="2">
        <v>1133</v>
      </c>
      <c r="B119" s="1" t="s">
        <v>139</v>
      </c>
      <c r="C119" s="1" t="s">
        <v>176</v>
      </c>
      <c r="D119" s="3" t="s">
        <v>177</v>
      </c>
      <c r="E119" s="4" t="s">
        <v>156</v>
      </c>
      <c r="F119" s="4">
        <v>9</v>
      </c>
      <c r="G119" s="6" t="s">
        <v>178</v>
      </c>
    </row>
    <row r="120" spans="1:7" ht="16.5">
      <c r="A120" s="24"/>
      <c r="B120" s="25"/>
      <c r="C120" s="25"/>
      <c r="D120" s="26"/>
      <c r="E120" s="27"/>
      <c r="F120" s="27"/>
      <c r="G120" s="28"/>
    </row>
    <row r="122" ht="16.5">
      <c r="D122" s="26" t="s">
        <v>364</v>
      </c>
    </row>
    <row r="123" spans="1:7" ht="28.5">
      <c r="A123" s="1" t="s">
        <v>0</v>
      </c>
      <c r="B123" s="1" t="s">
        <v>1</v>
      </c>
      <c r="C123" s="1" t="s">
        <v>2</v>
      </c>
      <c r="D123" s="1" t="s">
        <v>3</v>
      </c>
      <c r="E123" s="1" t="s">
        <v>5</v>
      </c>
      <c r="F123" s="1" t="s">
        <v>6</v>
      </c>
      <c r="G123" s="1" t="s">
        <v>7</v>
      </c>
    </row>
    <row r="124" spans="1:7" ht="16.5">
      <c r="A124" s="2">
        <v>1054</v>
      </c>
      <c r="B124" s="1" t="s">
        <v>179</v>
      </c>
      <c r="C124" s="1" t="s">
        <v>180</v>
      </c>
      <c r="D124" s="3" t="s">
        <v>72</v>
      </c>
      <c r="E124" s="4" t="s">
        <v>181</v>
      </c>
      <c r="F124" s="4">
        <v>1</v>
      </c>
      <c r="G124" s="6" t="s">
        <v>182</v>
      </c>
    </row>
    <row r="125" spans="1:7" ht="16.5">
      <c r="A125" s="2">
        <v>1093</v>
      </c>
      <c r="B125" s="1" t="s">
        <v>183</v>
      </c>
      <c r="C125" s="1" t="s">
        <v>131</v>
      </c>
      <c r="D125" s="3" t="s">
        <v>102</v>
      </c>
      <c r="E125" s="4" t="s">
        <v>181</v>
      </c>
      <c r="F125" s="4">
        <v>2</v>
      </c>
      <c r="G125" s="6" t="s">
        <v>184</v>
      </c>
    </row>
    <row r="126" spans="1:7" ht="16.5">
      <c r="A126" s="2">
        <v>1055</v>
      </c>
      <c r="B126" s="1" t="s">
        <v>185</v>
      </c>
      <c r="C126" s="1" t="s">
        <v>186</v>
      </c>
      <c r="D126" s="3" t="s">
        <v>72</v>
      </c>
      <c r="E126" s="4" t="s">
        <v>181</v>
      </c>
      <c r="F126" s="4">
        <v>3</v>
      </c>
      <c r="G126" s="6" t="s">
        <v>187</v>
      </c>
    </row>
    <row r="127" spans="1:7" ht="16.5">
      <c r="A127" s="2">
        <v>1118</v>
      </c>
      <c r="B127" s="1" t="s">
        <v>188</v>
      </c>
      <c r="C127" s="1" t="s">
        <v>189</v>
      </c>
      <c r="D127" s="3" t="s">
        <v>98</v>
      </c>
      <c r="E127" s="4" t="s">
        <v>181</v>
      </c>
      <c r="F127" s="4">
        <v>4</v>
      </c>
      <c r="G127" s="6" t="s">
        <v>190</v>
      </c>
    </row>
    <row r="128" spans="1:7" ht="16.5">
      <c r="A128" s="2">
        <v>1094</v>
      </c>
      <c r="B128" s="1" t="s">
        <v>191</v>
      </c>
      <c r="C128" s="1" t="s">
        <v>192</v>
      </c>
      <c r="D128" s="3" t="s">
        <v>102</v>
      </c>
      <c r="E128" s="4" t="s">
        <v>181</v>
      </c>
      <c r="F128" s="4">
        <v>5</v>
      </c>
      <c r="G128" s="6" t="s">
        <v>193</v>
      </c>
    </row>
    <row r="129" spans="1:7" ht="16.5">
      <c r="A129" s="2">
        <v>1057</v>
      </c>
      <c r="B129" s="1" t="s">
        <v>194</v>
      </c>
      <c r="C129" s="1" t="s">
        <v>195</v>
      </c>
      <c r="D129" s="3" t="s">
        <v>72</v>
      </c>
      <c r="E129" s="4" t="s">
        <v>181</v>
      </c>
      <c r="F129" s="4">
        <v>6</v>
      </c>
      <c r="G129" s="6" t="s">
        <v>196</v>
      </c>
    </row>
    <row r="130" spans="1:7" ht="16.5">
      <c r="A130" s="2">
        <v>1092</v>
      </c>
      <c r="B130" s="1" t="s">
        <v>197</v>
      </c>
      <c r="C130" s="1" t="s">
        <v>198</v>
      </c>
      <c r="D130" s="3" t="s">
        <v>102</v>
      </c>
      <c r="E130" s="4" t="s">
        <v>181</v>
      </c>
      <c r="F130" s="4">
        <v>7</v>
      </c>
      <c r="G130" s="6" t="s">
        <v>199</v>
      </c>
    </row>
    <row r="131" spans="1:7" ht="16.5">
      <c r="A131" s="2">
        <v>1114</v>
      </c>
      <c r="B131" s="1" t="s">
        <v>200</v>
      </c>
      <c r="C131" s="1" t="s">
        <v>201</v>
      </c>
      <c r="D131" s="3" t="s">
        <v>202</v>
      </c>
      <c r="E131" s="4" t="s">
        <v>181</v>
      </c>
      <c r="F131" s="4">
        <v>8</v>
      </c>
      <c r="G131" s="6" t="s">
        <v>203</v>
      </c>
    </row>
    <row r="132" spans="1:7" ht="16.5">
      <c r="A132" s="2">
        <v>1065</v>
      </c>
      <c r="B132" s="1" t="s">
        <v>204</v>
      </c>
      <c r="C132" s="1" t="s">
        <v>30</v>
      </c>
      <c r="D132" s="3" t="s">
        <v>123</v>
      </c>
      <c r="E132" s="4" t="s">
        <v>181</v>
      </c>
      <c r="F132" s="4">
        <v>9</v>
      </c>
      <c r="G132" s="6" t="s">
        <v>205</v>
      </c>
    </row>
    <row r="133" spans="1:7" ht="16.5">
      <c r="A133" s="2">
        <v>1027</v>
      </c>
      <c r="B133" s="1" t="s">
        <v>206</v>
      </c>
      <c r="C133" s="1" t="s">
        <v>71</v>
      </c>
      <c r="D133" s="3" t="s">
        <v>27</v>
      </c>
      <c r="E133" s="4" t="s">
        <v>181</v>
      </c>
      <c r="F133" s="4">
        <v>10</v>
      </c>
      <c r="G133" s="6" t="s">
        <v>207</v>
      </c>
    </row>
    <row r="134" spans="1:7" ht="16.5">
      <c r="A134" s="2">
        <v>1113</v>
      </c>
      <c r="B134" s="1" t="s">
        <v>208</v>
      </c>
      <c r="C134" s="1" t="s">
        <v>209</v>
      </c>
      <c r="D134" s="3" t="s">
        <v>202</v>
      </c>
      <c r="E134" s="4" t="s">
        <v>181</v>
      </c>
      <c r="F134" s="4">
        <v>11</v>
      </c>
      <c r="G134" s="6" t="s">
        <v>210</v>
      </c>
    </row>
    <row r="135" spans="1:7" ht="16.5">
      <c r="A135" s="2">
        <v>1056</v>
      </c>
      <c r="B135" s="1" t="s">
        <v>211</v>
      </c>
      <c r="C135" s="1" t="s">
        <v>78</v>
      </c>
      <c r="D135" s="3" t="s">
        <v>72</v>
      </c>
      <c r="E135" s="4" t="s">
        <v>181</v>
      </c>
      <c r="F135" s="4">
        <v>12</v>
      </c>
      <c r="G135" s="6" t="s">
        <v>212</v>
      </c>
    </row>
    <row r="136" spans="1:7" ht="16.5">
      <c r="A136" s="2">
        <v>1028</v>
      </c>
      <c r="B136" s="1" t="s">
        <v>104</v>
      </c>
      <c r="C136" s="1" t="s">
        <v>90</v>
      </c>
      <c r="D136" s="3" t="s">
        <v>98</v>
      </c>
      <c r="E136" s="4" t="s">
        <v>181</v>
      </c>
      <c r="F136" s="4">
        <v>13</v>
      </c>
      <c r="G136" s="6" t="s">
        <v>213</v>
      </c>
    </row>
    <row r="137" spans="1:7" ht="16.5">
      <c r="A137" s="2">
        <v>1100</v>
      </c>
      <c r="B137" s="1" t="s">
        <v>214</v>
      </c>
      <c r="C137" s="1" t="s">
        <v>82</v>
      </c>
      <c r="D137" s="3" t="s">
        <v>15</v>
      </c>
      <c r="E137" s="4" t="s">
        <v>181</v>
      </c>
      <c r="F137" s="4">
        <v>14</v>
      </c>
      <c r="G137" s="6" t="s">
        <v>215</v>
      </c>
    </row>
    <row r="138" spans="1:7" ht="16.5">
      <c r="A138" s="24"/>
      <c r="B138" s="25"/>
      <c r="C138" s="25"/>
      <c r="D138" s="26"/>
      <c r="E138" s="27"/>
      <c r="F138" s="27"/>
      <c r="G138" s="28"/>
    </row>
    <row r="140" ht="16.5">
      <c r="D140" s="26" t="s">
        <v>365</v>
      </c>
    </row>
    <row r="141" spans="1:7" ht="28.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5</v>
      </c>
      <c r="F141" s="1" t="s">
        <v>6</v>
      </c>
      <c r="G141" s="1" t="s">
        <v>7</v>
      </c>
    </row>
    <row r="142" spans="1:7" ht="16.5">
      <c r="A142" s="2">
        <v>1097</v>
      </c>
      <c r="B142" s="1" t="s">
        <v>216</v>
      </c>
      <c r="C142" s="1" t="s">
        <v>217</v>
      </c>
      <c r="D142" s="3" t="s">
        <v>72</v>
      </c>
      <c r="E142" s="4" t="s">
        <v>218</v>
      </c>
      <c r="F142" s="4">
        <v>1</v>
      </c>
      <c r="G142" s="6" t="s">
        <v>219</v>
      </c>
    </row>
    <row r="143" spans="1:7" ht="16.5">
      <c r="A143" s="2">
        <v>1041</v>
      </c>
      <c r="B143" s="1" t="s">
        <v>220</v>
      </c>
      <c r="C143" s="1" t="s">
        <v>221</v>
      </c>
      <c r="D143" s="3" t="s">
        <v>10</v>
      </c>
      <c r="E143" s="4" t="s">
        <v>218</v>
      </c>
      <c r="F143" s="4">
        <v>2</v>
      </c>
      <c r="G143" s="6" t="s">
        <v>222</v>
      </c>
    </row>
    <row r="144" spans="1:7" ht="16.5">
      <c r="A144" s="2">
        <v>1030</v>
      </c>
      <c r="B144" s="1" t="s">
        <v>223</v>
      </c>
      <c r="C144" s="1" t="s">
        <v>166</v>
      </c>
      <c r="D144" s="3" t="s">
        <v>98</v>
      </c>
      <c r="E144" s="4" t="s">
        <v>218</v>
      </c>
      <c r="F144" s="4">
        <v>3</v>
      </c>
      <c r="G144" s="6" t="s">
        <v>224</v>
      </c>
    </row>
    <row r="145" spans="1:7" ht="16.5">
      <c r="A145" s="2">
        <v>1076</v>
      </c>
      <c r="B145" s="1" t="s">
        <v>225</v>
      </c>
      <c r="C145" s="1" t="s">
        <v>226</v>
      </c>
      <c r="D145" s="3" t="s">
        <v>143</v>
      </c>
      <c r="E145" s="4" t="s">
        <v>218</v>
      </c>
      <c r="F145" s="4">
        <v>4</v>
      </c>
      <c r="G145" s="6" t="s">
        <v>227</v>
      </c>
    </row>
    <row r="146" spans="1:7" ht="16.5">
      <c r="A146" s="2">
        <v>1029</v>
      </c>
      <c r="B146" s="1" t="s">
        <v>228</v>
      </c>
      <c r="C146" s="1" t="s">
        <v>229</v>
      </c>
      <c r="D146" s="3" t="s">
        <v>98</v>
      </c>
      <c r="E146" s="4" t="s">
        <v>218</v>
      </c>
      <c r="F146" s="4">
        <v>5</v>
      </c>
      <c r="G146" s="6" t="s">
        <v>230</v>
      </c>
    </row>
    <row r="147" spans="1:7" ht="16.5">
      <c r="A147" s="2">
        <v>1115</v>
      </c>
      <c r="B147" s="1" t="s">
        <v>231</v>
      </c>
      <c r="C147" s="1" t="s">
        <v>54</v>
      </c>
      <c r="D147" s="3" t="s">
        <v>232</v>
      </c>
      <c r="E147" s="4" t="s">
        <v>218</v>
      </c>
      <c r="F147" s="4">
        <v>6</v>
      </c>
      <c r="G147" s="6" t="s">
        <v>233</v>
      </c>
    </row>
    <row r="148" spans="1:7" ht="16.5">
      <c r="A148" s="2">
        <v>1130</v>
      </c>
      <c r="B148" s="1" t="s">
        <v>234</v>
      </c>
      <c r="C148" s="1" t="s">
        <v>235</v>
      </c>
      <c r="D148" s="3" t="s">
        <v>232</v>
      </c>
      <c r="E148" s="4" t="s">
        <v>218</v>
      </c>
      <c r="F148" s="4">
        <v>7</v>
      </c>
      <c r="G148" s="6" t="s">
        <v>236</v>
      </c>
    </row>
    <row r="149" spans="1:7" ht="16.5">
      <c r="A149" s="24"/>
      <c r="B149" s="25"/>
      <c r="C149" s="25"/>
      <c r="D149" s="26"/>
      <c r="E149" s="27"/>
      <c r="F149" s="27"/>
      <c r="G149" s="28"/>
    </row>
    <row r="151" ht="16.5">
      <c r="D151" s="26" t="s">
        <v>366</v>
      </c>
    </row>
    <row r="152" spans="1:7" ht="28.5">
      <c r="A152" s="1" t="s">
        <v>0</v>
      </c>
      <c r="B152" s="1" t="s">
        <v>1</v>
      </c>
      <c r="C152" s="1" t="s">
        <v>2</v>
      </c>
      <c r="D152" s="1" t="s">
        <v>3</v>
      </c>
      <c r="E152" s="1" t="s">
        <v>5</v>
      </c>
      <c r="F152" s="1" t="s">
        <v>6</v>
      </c>
      <c r="G152" s="1" t="s">
        <v>7</v>
      </c>
    </row>
    <row r="153" spans="1:7" ht="16.5">
      <c r="A153" s="2">
        <v>1125</v>
      </c>
      <c r="B153" s="1" t="s">
        <v>237</v>
      </c>
      <c r="C153" s="1" t="s">
        <v>238</v>
      </c>
      <c r="D153" s="3" t="s">
        <v>239</v>
      </c>
      <c r="E153" s="4" t="s">
        <v>240</v>
      </c>
      <c r="F153" s="4">
        <v>1</v>
      </c>
      <c r="G153" s="6" t="s">
        <v>241</v>
      </c>
    </row>
    <row r="154" spans="1:7" ht="16.5">
      <c r="A154" s="2">
        <v>1074</v>
      </c>
      <c r="B154" s="1" t="s">
        <v>242</v>
      </c>
      <c r="C154" s="1" t="s">
        <v>243</v>
      </c>
      <c r="D154" s="3" t="s">
        <v>143</v>
      </c>
      <c r="E154" s="4" t="s">
        <v>240</v>
      </c>
      <c r="F154" s="4">
        <v>2</v>
      </c>
      <c r="G154" s="6" t="s">
        <v>244</v>
      </c>
    </row>
    <row r="155" spans="1:7" ht="16.5">
      <c r="A155" s="2">
        <v>1075</v>
      </c>
      <c r="B155" s="1" t="s">
        <v>141</v>
      </c>
      <c r="C155" s="1" t="s">
        <v>245</v>
      </c>
      <c r="D155" s="3" t="s">
        <v>143</v>
      </c>
      <c r="E155" s="4" t="s">
        <v>240</v>
      </c>
      <c r="F155" s="4">
        <v>3</v>
      </c>
      <c r="G155" s="6" t="s">
        <v>246</v>
      </c>
    </row>
    <row r="156" spans="1:7" ht="16.5">
      <c r="A156" s="2">
        <v>1049</v>
      </c>
      <c r="B156" s="1" t="s">
        <v>247</v>
      </c>
      <c r="C156" s="1" t="s">
        <v>117</v>
      </c>
      <c r="D156" s="3" t="s">
        <v>248</v>
      </c>
      <c r="E156" s="4" t="s">
        <v>240</v>
      </c>
      <c r="F156" s="4">
        <v>4</v>
      </c>
      <c r="G156" s="6" t="s">
        <v>249</v>
      </c>
    </row>
    <row r="157" spans="1:7" ht="16.5">
      <c r="A157" s="2">
        <v>1001</v>
      </c>
      <c r="B157" s="1" t="s">
        <v>250</v>
      </c>
      <c r="C157" s="1" t="s">
        <v>251</v>
      </c>
      <c r="D157" s="3" t="s">
        <v>252</v>
      </c>
      <c r="E157" s="4" t="s">
        <v>240</v>
      </c>
      <c r="F157" s="4">
        <v>5</v>
      </c>
      <c r="G157" s="18" t="s">
        <v>253</v>
      </c>
    </row>
    <row r="158" spans="1:7" ht="16.5">
      <c r="A158" s="2">
        <v>1042</v>
      </c>
      <c r="B158" s="1" t="s">
        <v>254</v>
      </c>
      <c r="C158" s="1" t="s">
        <v>82</v>
      </c>
      <c r="D158" s="3" t="s">
        <v>10</v>
      </c>
      <c r="E158" s="4" t="s">
        <v>240</v>
      </c>
      <c r="F158" s="4">
        <v>6</v>
      </c>
      <c r="G158" s="6" t="s">
        <v>255</v>
      </c>
    </row>
    <row r="159" spans="1:7" ht="16.5">
      <c r="A159" s="2">
        <v>1108</v>
      </c>
      <c r="B159" s="1" t="s">
        <v>256</v>
      </c>
      <c r="C159" s="1" t="s">
        <v>257</v>
      </c>
      <c r="D159" s="3" t="s">
        <v>38</v>
      </c>
      <c r="E159" s="4" t="s">
        <v>240</v>
      </c>
      <c r="F159" s="4">
        <v>7</v>
      </c>
      <c r="G159" s="6" t="s">
        <v>258</v>
      </c>
    </row>
    <row r="160" spans="1:7" ht="16.5">
      <c r="A160" s="2">
        <v>1109</v>
      </c>
      <c r="B160" s="1" t="s">
        <v>259</v>
      </c>
      <c r="C160" s="1" t="s">
        <v>260</v>
      </c>
      <c r="D160" s="3" t="s">
        <v>38</v>
      </c>
      <c r="E160" s="4" t="s">
        <v>240</v>
      </c>
      <c r="F160" s="4">
        <v>8</v>
      </c>
      <c r="G160" s="6" t="s">
        <v>261</v>
      </c>
    </row>
    <row r="161" spans="1:7" ht="16.5">
      <c r="A161" s="2">
        <v>1058</v>
      </c>
      <c r="B161" s="1" t="s">
        <v>262</v>
      </c>
      <c r="C161" s="1" t="s">
        <v>263</v>
      </c>
      <c r="D161" s="3" t="s">
        <v>264</v>
      </c>
      <c r="E161" s="4" t="s">
        <v>240</v>
      </c>
      <c r="F161" s="4">
        <v>9</v>
      </c>
      <c r="G161" s="6" t="s">
        <v>265</v>
      </c>
    </row>
    <row r="162" spans="1:7" ht="15" customHeight="1">
      <c r="A162" s="2">
        <v>1059</v>
      </c>
      <c r="B162" s="1" t="s">
        <v>266</v>
      </c>
      <c r="C162" s="1" t="s">
        <v>243</v>
      </c>
      <c r="D162" s="3" t="s">
        <v>264</v>
      </c>
      <c r="E162" s="4" t="s">
        <v>240</v>
      </c>
      <c r="F162" s="4">
        <v>10</v>
      </c>
      <c r="G162" s="6" t="s">
        <v>267</v>
      </c>
    </row>
    <row r="163" spans="1:7" ht="16.5">
      <c r="A163" s="2">
        <v>1110</v>
      </c>
      <c r="B163" s="1" t="s">
        <v>268</v>
      </c>
      <c r="C163" s="1" t="s">
        <v>269</v>
      </c>
      <c r="D163" s="3" t="s">
        <v>38</v>
      </c>
      <c r="E163" s="4" t="s">
        <v>240</v>
      </c>
      <c r="F163" s="4">
        <v>11</v>
      </c>
      <c r="G163" s="6" t="s">
        <v>270</v>
      </c>
    </row>
    <row r="164" spans="1:7" ht="16.5">
      <c r="A164" s="2">
        <v>1132</v>
      </c>
      <c r="B164" s="1" t="s">
        <v>271</v>
      </c>
      <c r="C164" s="1" t="s">
        <v>272</v>
      </c>
      <c r="D164" s="3" t="s">
        <v>273</v>
      </c>
      <c r="E164" s="4" t="s">
        <v>240</v>
      </c>
      <c r="F164" s="4">
        <v>12</v>
      </c>
      <c r="G164" s="6" t="s">
        <v>274</v>
      </c>
    </row>
    <row r="165" spans="1:7" ht="16.5">
      <c r="A165" s="2">
        <v>1081</v>
      </c>
      <c r="B165" s="1" t="s">
        <v>275</v>
      </c>
      <c r="C165" s="1" t="s">
        <v>209</v>
      </c>
      <c r="D165" s="3" t="s">
        <v>152</v>
      </c>
      <c r="E165" s="4" t="s">
        <v>240</v>
      </c>
      <c r="F165" s="4">
        <v>13</v>
      </c>
      <c r="G165" s="6" t="s">
        <v>276</v>
      </c>
    </row>
  </sheetData>
  <sheetProtection/>
  <conditionalFormatting sqref="A90">
    <cfRule type="cellIs" priority="4" dxfId="2" operator="notEqual" stopIfTrue="1">
      <formula>($V168&lt;&gt;0)</formula>
    </cfRule>
  </conditionalFormatting>
  <conditionalFormatting sqref="G93:G108">
    <cfRule type="expression" priority="1" dxfId="12" stopIfTrue="1">
      <formula>(H93=FALSE)</formula>
    </cfRule>
  </conditionalFormatting>
  <conditionalFormatting sqref="G90">
    <cfRule type="expression" priority="3" dxfId="12" stopIfTrue="1">
      <formula>(H168=FALSE)</formula>
    </cfRule>
  </conditionalFormatting>
  <conditionalFormatting sqref="A93:A108">
    <cfRule type="cellIs" priority="2" dxfId="2" operator="notEqual" stopIfTrue="1">
      <formula>($V93&lt;&gt;0)</formula>
    </cfRule>
  </conditionalFormatting>
  <conditionalFormatting sqref="A91">
    <cfRule type="cellIs" priority="6" dxfId="2" operator="notEqual" stopIfTrue="1">
      <formula>($V92&lt;&gt;0)</formula>
    </cfRule>
  </conditionalFormatting>
  <conditionalFormatting sqref="G91">
    <cfRule type="expression" priority="8" dxfId="12" stopIfTrue="1">
      <formula>(H92=FALSE)</formula>
    </cfRule>
  </conditionalFormatting>
  <conditionalFormatting sqref="A74:A89">
    <cfRule type="cellIs" priority="9" dxfId="2" operator="notEqual" stopIfTrue="1">
      <formula>($V153&lt;&gt;0)</formula>
    </cfRule>
  </conditionalFormatting>
  <conditionalFormatting sqref="G74:G89">
    <cfRule type="expression" priority="11" dxfId="12" stopIfTrue="1">
      <formula>(H153=FALSE)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140625" style="0" customWidth="1"/>
    <col min="2" max="2" width="5.7109375" style="0" customWidth="1"/>
    <col min="3" max="3" width="20.421875" style="0" customWidth="1"/>
    <col min="4" max="4" width="17.57421875" style="0" customWidth="1"/>
    <col min="5" max="5" width="34.00390625" style="0" customWidth="1"/>
    <col min="6" max="6" width="7.00390625" style="0" customWidth="1"/>
    <col min="7" max="7" width="8.00390625" style="0" customWidth="1"/>
    <col min="8" max="8" width="6.421875" style="0" customWidth="1"/>
    <col min="9" max="9" width="10.140625" style="0" bestFit="1" customWidth="1"/>
  </cols>
  <sheetData>
    <row r="1" ht="21">
      <c r="C1" s="7" t="s">
        <v>279</v>
      </c>
    </row>
    <row r="2" ht="6" customHeight="1"/>
    <row r="3" spans="1:9" ht="74.25" customHeight="1">
      <c r="A3" s="31" t="s">
        <v>278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</row>
    <row r="4" spans="1:9" ht="15" customHeight="1">
      <c r="A4" s="9">
        <v>1</v>
      </c>
      <c r="B4" s="10">
        <v>36</v>
      </c>
      <c r="C4" s="11" t="str">
        <f>IF(B4="","",LOOKUP(B4,'[1]ISCRIZIONI'!$A$3:$B$949))</f>
        <v>EL HOUDNI</v>
      </c>
      <c r="D4" s="11" t="str">
        <f>IF(B4="","",LOOKUP(B4,'[1]ISCRIZIONI'!$A$3:$C$949))</f>
        <v>JASSINE</v>
      </c>
      <c r="E4" s="12" t="str">
        <f>IF(B4="","",LOOKUP(B4,'[1]ISCRIZIONI'!$A$3:$E$949))</f>
        <v>FRATELLANZA</v>
      </c>
      <c r="F4" s="13">
        <f>IF(B4="","",LOOKUP(B4,'[1]ISCRIZIONI'!$A$3:$F$492))</f>
        <v>1990</v>
      </c>
      <c r="G4" s="13" t="str">
        <f>IF(B4="","",LOOKUP(B4,'[1]ISCRIZIONI'!$A$3:$G$949))</f>
        <v>J - SM</v>
      </c>
      <c r="H4" s="13">
        <v>1</v>
      </c>
      <c r="I4" s="14">
        <v>1.054861111111111</v>
      </c>
    </row>
    <row r="5" spans="1:9" ht="15" customHeight="1">
      <c r="A5" s="9">
        <f aca="true" t="shared" si="0" ref="A5:A68">IF(B5="","",A4+1)</f>
        <v>2</v>
      </c>
      <c r="B5" s="10">
        <v>438</v>
      </c>
      <c r="C5" s="11" t="str">
        <f>IF(B5="","",LOOKUP(B5,'[1]ISCRIZIONI'!$A$3:$B$949))</f>
        <v>NATALI</v>
      </c>
      <c r="D5" s="11" t="str">
        <f>IF(B5="","",LOOKUP(B5,'[1]ISCRIZIONI'!$A$3:$C$949))</f>
        <v>PAOLO</v>
      </c>
      <c r="E5" s="12" t="str">
        <f>IF(B5="","",LOOKUP(B5,'[1]ISCRIZIONI'!$A$3:$E$949))</f>
        <v>FIRENZE MARATHON</v>
      </c>
      <c r="F5" s="13">
        <f>IF(B5="","",LOOKUP(B5,'[1]ISCRIZIONI'!$A$3:$F$492))</f>
        <v>1980</v>
      </c>
      <c r="G5" s="13" t="str">
        <f>IF(B5="","",LOOKUP(B5,'[1]ISCRIZIONI'!$A$3:$G$949))</f>
        <v>J - SM</v>
      </c>
      <c r="H5" s="13">
        <v>2</v>
      </c>
      <c r="I5" s="16">
        <v>1.0638888888888889</v>
      </c>
    </row>
    <row r="6" spans="1:9" ht="15" customHeight="1">
      <c r="A6" s="9">
        <f t="shared" si="0"/>
        <v>3</v>
      </c>
      <c r="B6" s="10">
        <v>19</v>
      </c>
      <c r="C6" s="11" t="str">
        <f>IF(B6="","",LOOKUP(B6,'[1]ISCRIZIONI'!$A$3:$B$949))</f>
        <v>ZAPPAROLI</v>
      </c>
      <c r="D6" s="11" t="str">
        <f>IF(B6="","",LOOKUP(B6,'[1]ISCRIZIONI'!$A$3:$C$949))</f>
        <v>ANDREA</v>
      </c>
      <c r="E6" s="12" t="str">
        <f>IF(B6="","",LOOKUP(B6,'[1]ISCRIZIONI'!$A$3:$E$949))</f>
        <v>VIRTUS</v>
      </c>
      <c r="F6" s="13">
        <f>IF(B6="","",LOOKUP(B6,'[1]ISCRIZIONI'!$A$3:$F$492))</f>
        <v>1988</v>
      </c>
      <c r="G6" s="13" t="str">
        <f>IF(B6="","",LOOKUP(B6,'[1]ISCRIZIONI'!$A$3:$G$949))</f>
        <v>J - SM</v>
      </c>
      <c r="H6" s="13">
        <v>3</v>
      </c>
      <c r="I6" s="16">
        <v>1.0694444444444444</v>
      </c>
    </row>
    <row r="7" spans="1:9" ht="15" customHeight="1">
      <c r="A7" s="9">
        <f t="shared" si="0"/>
        <v>4</v>
      </c>
      <c r="B7" s="10">
        <v>166</v>
      </c>
      <c r="C7" s="11" t="str">
        <f>IF(B7="","",LOOKUP(B7,'[1]ISCRIZIONI'!$A$3:$B$949))</f>
        <v>BALDINI</v>
      </c>
      <c r="D7" s="11" t="str">
        <f>IF(B7="","",LOOKUP(B7,'[1]ISCRIZIONI'!$A$3:$C$949))</f>
        <v>EROS</v>
      </c>
      <c r="E7" s="12" t="str">
        <f>IF(B7="","",LOOKUP(B7,'[1]ISCRIZIONI'!$A$3:$E$949))</f>
        <v>CORRADINI RUBIERA</v>
      </c>
      <c r="F7" s="13">
        <f>IF(B7="","",LOOKUP(B7,'[1]ISCRIZIONI'!$A$3:$F$492))</f>
        <v>1994</v>
      </c>
      <c r="G7" s="13" t="str">
        <f>IF(B7="","",LOOKUP(B7,'[1]ISCRIZIONI'!$A$3:$G$949))</f>
        <v>J - SM</v>
      </c>
      <c r="H7" s="13">
        <v>4</v>
      </c>
      <c r="I7" s="16">
        <v>1.0729166666666667</v>
      </c>
    </row>
    <row r="8" spans="1:9" ht="15" customHeight="1">
      <c r="A8" s="9">
        <f t="shared" si="0"/>
        <v>5</v>
      </c>
      <c r="B8" s="10">
        <v>3</v>
      </c>
      <c r="C8" s="11" t="str">
        <f>IF(B8="","",LOOKUP(B8,'[1]ISCRIZIONI'!$A$3:$B$949))</f>
        <v>BENEDETTI</v>
      </c>
      <c r="D8" s="11" t="str">
        <f>IF(B8="","",LOOKUP(B8,'[1]ISCRIZIONI'!$A$3:$C$949))</f>
        <v>NICOLA</v>
      </c>
      <c r="E8" s="12" t="str">
        <f>IF(B8="","",LOOKUP(B8,'[1]ISCRIZIONI'!$A$3:$E$949))</f>
        <v>FORESTALE</v>
      </c>
      <c r="F8" s="13">
        <f>IF(B8="","",LOOKUP(B8,'[1]ISCRIZIONI'!$A$3:$F$492))</f>
        <v>1985</v>
      </c>
      <c r="G8" s="13" t="str">
        <f>IF(B8="","",LOOKUP(B8,'[1]ISCRIZIONI'!$A$3:$G$949))</f>
        <v>J - SM</v>
      </c>
      <c r="H8" s="13">
        <v>5</v>
      </c>
      <c r="I8" s="16">
        <v>1.075</v>
      </c>
    </row>
    <row r="9" spans="1:9" ht="15" customHeight="1">
      <c r="A9" s="9">
        <f t="shared" si="0"/>
        <v>6</v>
      </c>
      <c r="B9" s="10">
        <v>165</v>
      </c>
      <c r="C9" s="11" t="str">
        <f>IF(B9="","",LOOKUP(B9,'[1]ISCRIZIONI'!$A$3:$B$949))</f>
        <v>COSTONCELLI</v>
      </c>
      <c r="D9" s="11" t="str">
        <f>IF(B9="","",LOOKUP(B9,'[1]ISCRIZIONI'!$A$3:$C$949))</f>
        <v>GABRIELE</v>
      </c>
      <c r="E9" s="12" t="str">
        <f>IF(B9="","",LOOKUP(B9,'[1]ISCRIZIONI'!$A$3:$E$949))</f>
        <v>CORRADINI RUBIERA</v>
      </c>
      <c r="F9" s="13">
        <f>IF(B9="","",LOOKUP(B9,'[1]ISCRIZIONI'!$A$3:$F$492))</f>
        <v>1991</v>
      </c>
      <c r="G9" s="13" t="str">
        <f>IF(B9="","",LOOKUP(B9,'[1]ISCRIZIONI'!$A$3:$G$949))</f>
        <v>J - SM</v>
      </c>
      <c r="H9" s="13">
        <v>6</v>
      </c>
      <c r="I9" s="16">
        <v>1.0791666666666666</v>
      </c>
    </row>
    <row r="10" spans="1:9" ht="15" customHeight="1">
      <c r="A10" s="9">
        <f t="shared" si="0"/>
        <v>7</v>
      </c>
      <c r="B10" s="10">
        <v>35</v>
      </c>
      <c r="C10" s="11" t="str">
        <f>IF(B10="","",LOOKUP(B10,'[1]ISCRIZIONI'!$A$3:$B$949))</f>
        <v>TAMASSIA</v>
      </c>
      <c r="D10" s="11" t="str">
        <f>IF(B10="","",LOOKUP(B10,'[1]ISCRIZIONI'!$A$3:$C$949))</f>
        <v>RICCARDO</v>
      </c>
      <c r="E10" s="12" t="str">
        <f>IF(B10="","",LOOKUP(B10,'[1]ISCRIZIONI'!$A$3:$E$949))</f>
        <v>FRATELLANZA</v>
      </c>
      <c r="F10" s="13">
        <f>IF(B10="","",LOOKUP(B10,'[1]ISCRIZIONI'!$A$3:$F$492))</f>
        <v>1993</v>
      </c>
      <c r="G10" s="13" t="str">
        <f>IF(B10="","",LOOKUP(B10,'[1]ISCRIZIONI'!$A$3:$G$949))</f>
        <v>J - SM</v>
      </c>
      <c r="H10" s="13">
        <v>7</v>
      </c>
      <c r="I10" s="16">
        <v>1.0854166666666667</v>
      </c>
    </row>
    <row r="11" spans="1:9" ht="15" customHeight="1">
      <c r="A11" s="9">
        <f t="shared" si="0"/>
        <v>8</v>
      </c>
      <c r="B11" s="10">
        <v>39</v>
      </c>
      <c r="C11" s="11" t="str">
        <f>IF(B11="","",LOOKUP(B11,'[1]ISCRIZIONI'!$A$3:$B$949))</f>
        <v>MORO</v>
      </c>
      <c r="D11" s="11" t="str">
        <f>IF(B11="","",LOOKUP(B11,'[1]ISCRIZIONI'!$A$3:$C$949))</f>
        <v>MOHAMED</v>
      </c>
      <c r="E11" s="12" t="str">
        <f>IF(B11="","",LOOKUP(B11,'[1]ISCRIZIONI'!$A$3:$E$949))</f>
        <v>FRATELLANZA</v>
      </c>
      <c r="F11" s="13">
        <f>IF(B11="","",LOOKUP(B11,'[1]ISCRIZIONI'!$A$3:$F$492))</f>
        <v>1984</v>
      </c>
      <c r="G11" s="13" t="str">
        <f>IF(B11="","",LOOKUP(B11,'[1]ISCRIZIONI'!$A$3:$G$949))</f>
        <v>J - SM</v>
      </c>
      <c r="H11" s="13">
        <v>8</v>
      </c>
      <c r="I11" s="16">
        <v>1.0888888888888888</v>
      </c>
    </row>
    <row r="12" spans="1:9" ht="15" customHeight="1">
      <c r="A12" s="9">
        <f t="shared" si="0"/>
        <v>9</v>
      </c>
      <c r="B12" s="10">
        <v>38</v>
      </c>
      <c r="C12" s="11" t="str">
        <f>IF(B12="","",LOOKUP(B12,'[1]ISCRIZIONI'!$A$3:$B$949))</f>
        <v>SANTI</v>
      </c>
      <c r="D12" s="11" t="str">
        <f>IF(B12="","",LOOKUP(B12,'[1]ISCRIZIONI'!$A$3:$C$949))</f>
        <v>ANTONIO</v>
      </c>
      <c r="E12" s="12" t="str">
        <f>IF(B12="","",LOOKUP(B12,'[1]ISCRIZIONI'!$A$3:$E$949))</f>
        <v>FRATELLANZA</v>
      </c>
      <c r="F12" s="13">
        <f>IF(B12="","",LOOKUP(B12,'[1]ISCRIZIONI'!$A$3:$F$492))</f>
        <v>1973</v>
      </c>
      <c r="G12" s="13" t="str">
        <f>IF(B12="","",LOOKUP(B12,'[1]ISCRIZIONI'!$A$3:$G$949))</f>
        <v>MM</v>
      </c>
      <c r="H12" s="13">
        <f>IF(G12="","",COUNTIF($G$7:G12,G12))</f>
        <v>1</v>
      </c>
      <c r="I12" s="16">
        <v>1.0999999999999999</v>
      </c>
    </row>
    <row r="13" spans="1:9" ht="15" customHeight="1">
      <c r="A13" s="9">
        <f t="shared" si="0"/>
        <v>10</v>
      </c>
      <c r="B13" s="10">
        <v>2</v>
      </c>
      <c r="C13" s="11" t="str">
        <f>IF(B13="","",LOOKUP(B13,'[1]ISCRIZIONI'!$A$3:$B$949))</f>
        <v>TOCCHIO</v>
      </c>
      <c r="D13" s="11" t="str">
        <f>IF(B13="","",LOOKUP(B13,'[1]ISCRIZIONI'!$A$3:$C$949))</f>
        <v>MASSIMO</v>
      </c>
      <c r="E13" s="12" t="str">
        <f>IF(B13="","",LOOKUP(B13,'[1]ISCRIZIONI'!$A$3:$E$949))</f>
        <v>SALCUS S.MARIA MADDALENA</v>
      </c>
      <c r="F13" s="13">
        <f>IF(B13="","",LOOKUP(B13,'[1]ISCRIZIONI'!$A$3:$F$492))</f>
        <v>1983</v>
      </c>
      <c r="G13" s="13" t="str">
        <f>IF(B13="","",LOOKUP(B13,'[1]ISCRIZIONI'!$A$3:$G$949))</f>
        <v>J - SM</v>
      </c>
      <c r="H13" s="13">
        <v>9</v>
      </c>
      <c r="I13" s="16">
        <v>1.1069444444444445</v>
      </c>
    </row>
    <row r="14" spans="1:9" ht="15" customHeight="1">
      <c r="A14" s="9">
        <f t="shared" si="0"/>
        <v>11</v>
      </c>
      <c r="B14" s="10">
        <v>397</v>
      </c>
      <c r="C14" s="11" t="str">
        <f>IF(B14="","",LOOKUP(B14,'[1]ISCRIZIONI'!$A$3:$B$949))</f>
        <v>VILLA</v>
      </c>
      <c r="D14" s="11" t="str">
        <f>IF(B14="","",LOOKUP(B14,'[1]ISCRIZIONI'!$A$3:$C$949))</f>
        <v>LORENZO</v>
      </c>
      <c r="E14" s="12" t="str">
        <f>IF(B14="","",LOOKUP(B14,'[1]ISCRIZIONI'!$A$3:$E$949))</f>
        <v>M.D.S. SASSUOLO</v>
      </c>
      <c r="F14" s="13">
        <f>IF(B14="","",LOOKUP(B14,'[1]ISCRIZIONI'!$A$3:$F$492))</f>
        <v>1980</v>
      </c>
      <c r="G14" s="13" t="str">
        <f>IF(B14="","",LOOKUP(B14,'[1]ISCRIZIONI'!$A$3:$G$949))</f>
        <v>J - SM</v>
      </c>
      <c r="H14" s="13">
        <v>10</v>
      </c>
      <c r="I14" s="16">
        <v>1.1118055555555555</v>
      </c>
    </row>
    <row r="15" spans="1:9" ht="15" customHeight="1">
      <c r="A15" s="9">
        <f t="shared" si="0"/>
        <v>12</v>
      </c>
      <c r="B15" s="10">
        <v>5</v>
      </c>
      <c r="C15" s="11" t="str">
        <f>IF(B15="","",LOOKUP(B15,'[1]ISCRIZIONI'!$A$3:$B$949))</f>
        <v>MANTOVANI</v>
      </c>
      <c r="D15" s="11" t="str">
        <f>IF(B15="","",LOOKUP(B15,'[1]ISCRIZIONI'!$A$3:$C$949))</f>
        <v>JACOPO</v>
      </c>
      <c r="E15" s="12" t="str">
        <f>IF(B15="","",LOOKUP(B15,'[1]ISCRIZIONI'!$A$3:$E$949))</f>
        <v>SASSO MARCONI</v>
      </c>
      <c r="F15" s="13">
        <f>IF(B15="","",LOOKUP(B15,'[1]ISCRIZIONI'!$A$3:$F$492))</f>
        <v>1980</v>
      </c>
      <c r="G15" s="13" t="str">
        <f>IF(B15="","",LOOKUP(B15,'[1]ISCRIZIONI'!$A$3:$G$949))</f>
        <v>J - SM</v>
      </c>
      <c r="H15" s="13">
        <v>11</v>
      </c>
      <c r="I15" s="16">
        <v>1.1159722222222224</v>
      </c>
    </row>
    <row r="16" spans="1:9" ht="15" customHeight="1">
      <c r="A16" s="9">
        <f t="shared" si="0"/>
        <v>13</v>
      </c>
      <c r="B16" s="10">
        <v>37</v>
      </c>
      <c r="C16" s="11" t="str">
        <f>IF(B16="","",LOOKUP(B16,'[1]ISCRIZIONI'!$A$3:$B$949))</f>
        <v>MORANDI</v>
      </c>
      <c r="D16" s="11" t="str">
        <f>IF(B16="","",LOOKUP(B16,'[1]ISCRIZIONI'!$A$3:$C$949))</f>
        <v>MARCELLO</v>
      </c>
      <c r="E16" s="12" t="str">
        <f>IF(B16="","",LOOKUP(B16,'[1]ISCRIZIONI'!$A$3:$E$949))</f>
        <v>FRATELLANZA</v>
      </c>
      <c r="F16" s="13">
        <f>IF(B16="","",LOOKUP(B16,'[1]ISCRIZIONI'!$A$3:$F$492))</f>
        <v>1989</v>
      </c>
      <c r="G16" s="13" t="str">
        <f>IF(B16="","",LOOKUP(B16,'[1]ISCRIZIONI'!$A$3:$G$949))</f>
        <v>J - SM</v>
      </c>
      <c r="H16" s="13">
        <v>12</v>
      </c>
      <c r="I16" s="16">
        <v>1.1208333333333333</v>
      </c>
    </row>
    <row r="17" spans="1:9" ht="15" customHeight="1">
      <c r="A17" s="9">
        <f t="shared" si="0"/>
        <v>14</v>
      </c>
      <c r="B17" s="10">
        <v>111</v>
      </c>
      <c r="C17" s="11" t="str">
        <f>IF(B17="","",LOOKUP(B17,'[1]ISCRIZIONI'!$A$3:$B$949))</f>
        <v>RIPONI</v>
      </c>
      <c r="D17" s="11" t="str">
        <f>IF(B17="","",LOOKUP(B17,'[1]ISCRIZIONI'!$A$3:$C$949))</f>
        <v>LUCA</v>
      </c>
      <c r="E17" s="12" t="str">
        <f>IF(B17="","",LOOKUP(B17,'[1]ISCRIZIONI'!$A$3:$E$949))</f>
        <v>FRANCESCO FRANCIA</v>
      </c>
      <c r="F17" s="13">
        <f>IF(B17="","",LOOKUP(B17,'[1]ISCRIZIONI'!$A$3:$F$492))</f>
        <v>1991</v>
      </c>
      <c r="G17" s="13" t="str">
        <f>IF(B17="","",LOOKUP(B17,'[1]ISCRIZIONI'!$A$3:$G$949))</f>
        <v>J - SM</v>
      </c>
      <c r="H17" s="13">
        <v>13</v>
      </c>
      <c r="I17" s="16">
        <v>1.121527777777778</v>
      </c>
    </row>
    <row r="18" spans="1:9" ht="15" customHeight="1">
      <c r="A18" s="9">
        <f t="shared" si="0"/>
        <v>15</v>
      </c>
      <c r="B18" s="10">
        <v>256</v>
      </c>
      <c r="C18" s="11" t="str">
        <f>IF(B18="","",LOOKUP(B18,'[1]ISCRIZIONI'!$A$3:$B$949))</f>
        <v>GENERALI</v>
      </c>
      <c r="D18" s="11" t="str">
        <f>IF(B18="","",LOOKUP(B18,'[1]ISCRIZIONI'!$A$3:$C$949))</f>
        <v>EMANUELE</v>
      </c>
      <c r="E18" s="12" t="str">
        <f>IF(B18="","",LOOKUP(B18,'[1]ISCRIZIONI'!$A$3:$E$949))</f>
        <v>ATL. CASTENASO</v>
      </c>
      <c r="F18" s="13">
        <f>IF(B18="","",LOOKUP(B18,'[1]ISCRIZIONI'!$A$3:$F$492))</f>
        <v>1993</v>
      </c>
      <c r="G18" s="13" t="str">
        <f>IF(B18="","",LOOKUP(B18,'[1]ISCRIZIONI'!$A$3:$G$949))</f>
        <v>J - SM</v>
      </c>
      <c r="H18" s="13">
        <v>14</v>
      </c>
      <c r="I18" s="16">
        <v>1.1270833333333334</v>
      </c>
    </row>
    <row r="19" spans="1:9" ht="15" customHeight="1">
      <c r="A19" s="9">
        <f t="shared" si="0"/>
        <v>16</v>
      </c>
      <c r="B19" s="10">
        <v>254</v>
      </c>
      <c r="C19" s="11" t="str">
        <f>IF(B19="","",LOOKUP(B19,'[1]ISCRIZIONI'!$A$3:$B$949))</f>
        <v>GENERALI</v>
      </c>
      <c r="D19" s="11" t="str">
        <f>IF(B19="","",LOOKUP(B19,'[1]ISCRIZIONI'!$A$3:$C$949))</f>
        <v>ELIA</v>
      </c>
      <c r="E19" s="12" t="str">
        <f>IF(B19="","",LOOKUP(B19,'[1]ISCRIZIONI'!$A$3:$E$949))</f>
        <v>ATL. CASTENASO</v>
      </c>
      <c r="F19" s="13">
        <f>IF(B19="","",LOOKUP(B19,'[1]ISCRIZIONI'!$A$3:$F$492))</f>
        <v>1985</v>
      </c>
      <c r="G19" s="13" t="str">
        <f>IF(B19="","",LOOKUP(B19,'[1]ISCRIZIONI'!$A$3:$G$949))</f>
        <v>J - SM</v>
      </c>
      <c r="H19" s="13">
        <v>15</v>
      </c>
      <c r="I19" s="16">
        <v>1.1277777777777778</v>
      </c>
    </row>
    <row r="20" spans="1:9" ht="15" customHeight="1">
      <c r="A20" s="9">
        <f t="shared" si="0"/>
        <v>17</v>
      </c>
      <c r="B20" s="10">
        <v>42</v>
      </c>
      <c r="C20" s="11" t="str">
        <f>IF(B20="","",LOOKUP(B20,'[1]ISCRIZIONI'!$A$3:$B$949))</f>
        <v>RIZZELLO</v>
      </c>
      <c r="D20" s="11" t="str">
        <f>IF(B20="","",LOOKUP(B20,'[1]ISCRIZIONI'!$A$3:$C$949))</f>
        <v>ROCCO</v>
      </c>
      <c r="E20" s="12" t="str">
        <f>IF(B20="","",LOOKUP(B20,'[1]ISCRIZIONI'!$A$3:$E$949))</f>
        <v>FRATELLANZA</v>
      </c>
      <c r="F20" s="13">
        <f>IF(B20="","",LOOKUP(B20,'[1]ISCRIZIONI'!$A$3:$F$492))</f>
        <v>1970</v>
      </c>
      <c r="G20" s="13" t="str">
        <f>IF(B20="","",LOOKUP(B20,'[1]ISCRIZIONI'!$A$3:$G$949))</f>
        <v>MM</v>
      </c>
      <c r="H20" s="13">
        <f>IF(G20="","",COUNTIF($G$7:G20,G20))</f>
        <v>2</v>
      </c>
      <c r="I20" s="16">
        <v>1.1291666666666667</v>
      </c>
    </row>
    <row r="21" spans="1:9" ht="15" customHeight="1">
      <c r="A21" s="9">
        <f t="shared" si="0"/>
        <v>18</v>
      </c>
      <c r="B21" s="10">
        <v>95</v>
      </c>
      <c r="C21" s="11" t="str">
        <f>IF(B21="","",LOOKUP(B21,'[1]ISCRIZIONI'!$A$3:$B$949))</f>
        <v>GINOSA</v>
      </c>
      <c r="D21" s="11" t="str">
        <f>IF(B21="","",LOOKUP(B21,'[1]ISCRIZIONI'!$A$3:$C$949))</f>
        <v>ARTURO</v>
      </c>
      <c r="E21" s="12" t="str">
        <f>IF(B21="","",LOOKUP(B21,'[1]ISCRIZIONI'!$A$3:$E$949))</f>
        <v>GROTTINI TEAM</v>
      </c>
      <c r="F21" s="13">
        <f>IF(B21="","",LOOKUP(B21,'[1]ISCRIZIONI'!$A$3:$F$492))</f>
        <v>1986</v>
      </c>
      <c r="G21" s="13" t="str">
        <f>IF(B21="","",LOOKUP(B21,'[1]ISCRIZIONI'!$A$3:$G$949))</f>
        <v>J - SM</v>
      </c>
      <c r="H21" s="13">
        <v>16</v>
      </c>
      <c r="I21" s="16">
        <v>1.1375</v>
      </c>
    </row>
    <row r="22" spans="1:9" ht="15" customHeight="1">
      <c r="A22" s="9">
        <f t="shared" si="0"/>
        <v>19</v>
      </c>
      <c r="B22" s="10">
        <v>93</v>
      </c>
      <c r="C22" s="11" t="str">
        <f>IF(B22="","",LOOKUP(B22,'[1]ISCRIZIONI'!$A$3:$B$949))</f>
        <v>GELOSINI</v>
      </c>
      <c r="D22" s="11" t="str">
        <f>IF(B22="","",LOOKUP(B22,'[1]ISCRIZIONI'!$A$3:$C$949))</f>
        <v>CLAUDIO</v>
      </c>
      <c r="E22" s="12" t="str">
        <f>IF(B22="","",LOOKUP(B22,'[1]ISCRIZIONI'!$A$3:$E$949))</f>
        <v>TEAM PATERLINI JOGGING</v>
      </c>
      <c r="F22" s="13">
        <f>IF(B22="","",LOOKUP(B22,'[1]ISCRIZIONI'!$A$3:$F$492))</f>
        <v>1960</v>
      </c>
      <c r="G22" s="13" t="str">
        <f>IF(B22="","",LOOKUP(B22,'[1]ISCRIZIONI'!$A$3:$G$949))</f>
        <v>VAM</v>
      </c>
      <c r="H22" s="13">
        <f>IF(G22="","",COUNTIF($G$7:G22,G22))</f>
        <v>1</v>
      </c>
      <c r="I22" s="16">
        <v>1.1402777777777777</v>
      </c>
    </row>
    <row r="23" spans="1:9" ht="15" customHeight="1">
      <c r="A23" s="9">
        <f t="shared" si="0"/>
        <v>20</v>
      </c>
      <c r="B23" s="10">
        <v>346</v>
      </c>
      <c r="C23" s="11" t="str">
        <f>IF(B23="","",LOOKUP(B23,'[1]ISCRIZIONI'!$A$3:$B$949))</f>
        <v>ZAMBELLI</v>
      </c>
      <c r="D23" s="11" t="str">
        <f>IF(B23="","",LOOKUP(B23,'[1]ISCRIZIONI'!$A$3:$C$949))</f>
        <v>ANDREA</v>
      </c>
      <c r="E23" s="12" t="str">
        <f>IF(B23="","",LOOKUP(B23,'[1]ISCRIZIONI'!$A$3:$E$949))</f>
        <v>SCANDIANO</v>
      </c>
      <c r="F23" s="13">
        <f>IF(B23="","",LOOKUP(B23,'[1]ISCRIZIONI'!$A$3:$F$492))</f>
        <v>1970</v>
      </c>
      <c r="G23" s="13" t="str">
        <f>IF(B23="","",LOOKUP(B23,'[1]ISCRIZIONI'!$A$3:$G$949))</f>
        <v>MM</v>
      </c>
      <c r="H23" s="13">
        <f>IF(G23="","",COUNTIF($G$7:G23,G23))</f>
        <v>3</v>
      </c>
      <c r="I23" s="16">
        <v>1.1444444444444444</v>
      </c>
    </row>
    <row r="24" spans="1:9" ht="15" customHeight="1">
      <c r="A24" s="9">
        <f t="shared" si="0"/>
        <v>21</v>
      </c>
      <c r="B24" s="10">
        <v>132</v>
      </c>
      <c r="C24" s="11" t="str">
        <f>IF(B24="","",LOOKUP(B24,'[1]ISCRIZIONI'!$A$3:$B$949))</f>
        <v>MAGNANI</v>
      </c>
      <c r="D24" s="11" t="str">
        <f>IF(B24="","",LOOKUP(B24,'[1]ISCRIZIONI'!$A$3:$C$949))</f>
        <v>FRANCESCO</v>
      </c>
      <c r="E24" s="12" t="str">
        <f>IF(B24="","",LOOKUP(B24,'[1]ISCRIZIONI'!$A$3:$E$949))</f>
        <v>CORREGGIO POD.</v>
      </c>
      <c r="F24" s="13">
        <f>IF(B24="","",LOOKUP(B24,'[1]ISCRIZIONI'!$A$3:$F$492))</f>
        <v>1974</v>
      </c>
      <c r="G24" s="13" t="str">
        <f>IF(B24="","",LOOKUP(B24,'[1]ISCRIZIONI'!$A$3:$G$949))</f>
        <v>J - SM</v>
      </c>
      <c r="H24" s="13">
        <v>17</v>
      </c>
      <c r="I24" s="16">
        <v>1.145138888888889</v>
      </c>
    </row>
    <row r="25" spans="1:9" ht="15" customHeight="1">
      <c r="A25" s="9">
        <f t="shared" si="0"/>
        <v>22</v>
      </c>
      <c r="B25" s="10">
        <v>40</v>
      </c>
      <c r="C25" s="11" t="str">
        <f>IF(B25="","",LOOKUP(B25,'[1]ISCRIZIONI'!$A$3:$B$949))</f>
        <v>BARUFFALDI</v>
      </c>
      <c r="D25" s="11" t="str">
        <f>IF(B25="","",LOOKUP(B25,'[1]ISCRIZIONI'!$A$3:$C$949))</f>
        <v>ANDREA</v>
      </c>
      <c r="E25" s="12" t="str">
        <f>IF(B25="","",LOOKUP(B25,'[1]ISCRIZIONI'!$A$3:$E$949))</f>
        <v>FRATELLANZA</v>
      </c>
      <c r="F25" s="13">
        <f>IF(B25="","",LOOKUP(B25,'[1]ISCRIZIONI'!$A$3:$F$492))</f>
        <v>1987</v>
      </c>
      <c r="G25" s="13" t="str">
        <f>IF(B25="","",LOOKUP(B25,'[1]ISCRIZIONI'!$A$3:$G$949))</f>
        <v>J - SM</v>
      </c>
      <c r="H25" s="13">
        <v>18</v>
      </c>
      <c r="I25" s="16">
        <v>1.1500000000000001</v>
      </c>
    </row>
    <row r="26" spans="1:9" ht="15" customHeight="1">
      <c r="A26" s="9">
        <f t="shared" si="0"/>
        <v>23</v>
      </c>
      <c r="B26" s="10">
        <v>136</v>
      </c>
      <c r="C26" s="11" t="str">
        <f>IF(B26="","",LOOKUP(B26,'[1]ISCRIZIONI'!$A$3:$B$949))</f>
        <v>VIGNOLI</v>
      </c>
      <c r="D26" s="11" t="str">
        <f>IF(B26="","",LOOKUP(B26,'[1]ISCRIZIONI'!$A$3:$C$949))</f>
        <v>SIMONE</v>
      </c>
      <c r="E26" s="12" t="str">
        <f>IF(B26="","",LOOKUP(B26,'[1]ISCRIZIONI'!$A$3:$E$949))</f>
        <v>GABBI</v>
      </c>
      <c r="F26" s="13">
        <f>IF(B26="","",LOOKUP(B26,'[1]ISCRIZIONI'!$A$3:$F$492))</f>
        <v>1990</v>
      </c>
      <c r="G26" s="13" t="str">
        <f>IF(B26="","",LOOKUP(B26,'[1]ISCRIZIONI'!$A$3:$G$949))</f>
        <v>J - SM</v>
      </c>
      <c r="H26" s="13">
        <v>19</v>
      </c>
      <c r="I26" s="16">
        <v>1.1513888888888888</v>
      </c>
    </row>
    <row r="27" spans="1:9" ht="15" customHeight="1">
      <c r="A27" s="9">
        <f t="shared" si="0"/>
        <v>24</v>
      </c>
      <c r="B27" s="10">
        <v>62</v>
      </c>
      <c r="C27" s="11" t="str">
        <f>IF(B27="","",LOOKUP(B27,'[1]ISCRIZIONI'!$A$3:$B$949))</f>
        <v>DIANI</v>
      </c>
      <c r="D27" s="11" t="str">
        <f>IF(B27="","",LOOKUP(B27,'[1]ISCRIZIONI'!$A$3:$C$949))</f>
        <v>LORENZO</v>
      </c>
      <c r="E27" s="12" t="str">
        <f>IF(B27="","",LOOKUP(B27,'[1]ISCRIZIONI'!$A$3:$E$949))</f>
        <v>PONTELUNGO</v>
      </c>
      <c r="F27" s="13">
        <f>IF(B27="","",LOOKUP(B27,'[1]ISCRIZIONI'!$A$3:$F$492))</f>
        <v>1973</v>
      </c>
      <c r="G27" s="13" t="str">
        <f>IF(B27="","",LOOKUP(B27,'[1]ISCRIZIONI'!$A$3:$G$949))</f>
        <v>MM</v>
      </c>
      <c r="H27" s="13">
        <f>IF(G27="","",COUNTIF($G$7:G27,G27))</f>
        <v>4</v>
      </c>
      <c r="I27" s="16">
        <v>1.1555555555555557</v>
      </c>
    </row>
    <row r="28" spans="1:9" ht="15" customHeight="1">
      <c r="A28" s="9">
        <f t="shared" si="0"/>
        <v>25</v>
      </c>
      <c r="B28" s="10">
        <v>345</v>
      </c>
      <c r="C28" s="11" t="str">
        <f>IF(B28="","",LOOKUP(B28,'[1]ISCRIZIONI'!$A$3:$B$949))</f>
        <v>SCARABELLI</v>
      </c>
      <c r="D28" s="11" t="str">
        <f>IF(B28="","",LOOKUP(B28,'[1]ISCRIZIONI'!$A$3:$C$949))</f>
        <v>DAVIDE</v>
      </c>
      <c r="E28" s="12" t="str">
        <f>IF(B28="","",LOOKUP(B28,'[1]ISCRIZIONI'!$A$3:$E$949))</f>
        <v>SCANDIANO</v>
      </c>
      <c r="F28" s="13">
        <f>IF(B28="","",LOOKUP(B28,'[1]ISCRIZIONI'!$A$3:$F$492))</f>
        <v>1975</v>
      </c>
      <c r="G28" s="13" t="str">
        <f>IF(B28="","",LOOKUP(B28,'[1]ISCRIZIONI'!$A$3:$G$949))</f>
        <v>J - SM</v>
      </c>
      <c r="H28" s="13">
        <v>20</v>
      </c>
      <c r="I28" s="16">
        <v>1.1590277777777778</v>
      </c>
    </row>
    <row r="29" spans="1:9" ht="15" customHeight="1">
      <c r="A29" s="9">
        <f t="shared" si="0"/>
        <v>26</v>
      </c>
      <c r="B29" s="10">
        <v>52</v>
      </c>
      <c r="C29" s="11" t="str">
        <f>IF(B29="","",LOOKUP(B29,'[1]ISCRIZIONI'!$A$3:$B$949))</f>
        <v>GENTILE</v>
      </c>
      <c r="D29" s="11" t="str">
        <f>IF(B29="","",LOOKUP(B29,'[1]ISCRIZIONI'!$A$3:$C$949))</f>
        <v>MAURIZIO</v>
      </c>
      <c r="E29" s="12" t="str">
        <f>IF(B29="","",LOOKUP(B29,'[1]ISCRIZIONI'!$A$3:$E$949))</f>
        <v>FRATELLANZA</v>
      </c>
      <c r="F29" s="13">
        <f>IF(B29="","",LOOKUP(B29,'[1]ISCRIZIONI'!$A$3:$F$492))</f>
        <v>1968</v>
      </c>
      <c r="G29" s="13" t="str">
        <f>IF(B29="","",LOOKUP(B29,'[1]ISCRIZIONI'!$A$3:$G$949))</f>
        <v>MM</v>
      </c>
      <c r="H29" s="13">
        <f>IF(G29="","",COUNTIF($G$7:G29,G29))</f>
        <v>5</v>
      </c>
      <c r="I29" s="16">
        <v>1.159722222222222</v>
      </c>
    </row>
    <row r="30" spans="1:9" ht="15" customHeight="1">
      <c r="A30" s="9">
        <f t="shared" si="0"/>
        <v>27</v>
      </c>
      <c r="B30" s="10">
        <v>32</v>
      </c>
      <c r="C30" s="11" t="str">
        <f>IF(B30="","",LOOKUP(B30,'[1]ISCRIZIONI'!$A$3:$B$949))</f>
        <v>DE FRANCESCO</v>
      </c>
      <c r="D30" s="11" t="str">
        <f>IF(B30="","",LOOKUP(B30,'[1]ISCRIZIONI'!$A$3:$C$949))</f>
        <v>LUCA</v>
      </c>
      <c r="E30" s="12" t="str">
        <f>IF(B30="","",LOOKUP(B30,'[1]ISCRIZIONI'!$A$3:$E$949))</f>
        <v>M.D.S. SASSUOLO</v>
      </c>
      <c r="F30" s="13">
        <f>IF(B30="","",LOOKUP(B30,'[1]ISCRIZIONI'!$A$3:$F$492))</f>
        <v>1982</v>
      </c>
      <c r="G30" s="13" t="str">
        <f>IF(B30="","",LOOKUP(B30,'[1]ISCRIZIONI'!$A$3:$G$949))</f>
        <v>J - SM</v>
      </c>
      <c r="H30" s="13">
        <v>21</v>
      </c>
      <c r="I30" s="16">
        <v>1.1624999999999999</v>
      </c>
    </row>
    <row r="31" spans="1:9" ht="15" customHeight="1">
      <c r="A31" s="9">
        <f t="shared" si="0"/>
        <v>28</v>
      </c>
      <c r="B31" s="10">
        <v>369</v>
      </c>
      <c r="C31" s="11" t="str">
        <f>IF(B31="","",LOOKUP(B31,'[1]ISCRIZIONI'!$A$3:$B$949))</f>
        <v>PEDRONI</v>
      </c>
      <c r="D31" s="11" t="str">
        <f>IF(B31="","",LOOKUP(B31,'[1]ISCRIZIONI'!$A$3:$C$949))</f>
        <v>ANDREA</v>
      </c>
      <c r="E31" s="12" t="str">
        <f>IF(B31="","",LOOKUP(B31,'[1]ISCRIZIONI'!$A$3:$E$949))</f>
        <v>SINTOFARM</v>
      </c>
      <c r="F31" s="13">
        <f>IF(B31="","",LOOKUP(B31,'[1]ISCRIZIONI'!$A$3:$F$492))</f>
        <v>1989</v>
      </c>
      <c r="G31" s="13" t="str">
        <f>IF(B31="","",LOOKUP(B31,'[1]ISCRIZIONI'!$A$3:$G$949))</f>
        <v>J - SM</v>
      </c>
      <c r="H31" s="13">
        <v>22</v>
      </c>
      <c r="I31" s="16">
        <v>1.1631944444444444</v>
      </c>
    </row>
    <row r="32" spans="1:9" ht="15" customHeight="1">
      <c r="A32" s="9">
        <f t="shared" si="0"/>
        <v>29</v>
      </c>
      <c r="B32" s="10">
        <v>401</v>
      </c>
      <c r="C32" s="11" t="str">
        <f>IF(B32="","",LOOKUP(B32,'[1]ISCRIZIONI'!$A$3:$B$949))</f>
        <v>VITTORI</v>
      </c>
      <c r="D32" s="11" t="str">
        <f>IF(B32="","",LOOKUP(B32,'[1]ISCRIZIONI'!$A$3:$C$949))</f>
        <v>FRANCESCO</v>
      </c>
      <c r="E32" s="12" t="str">
        <f>IF(B32="","",LOOKUP(B32,'[1]ISCRIZIONI'!$A$3:$E$949))</f>
        <v>GOLDEN CLUB</v>
      </c>
      <c r="F32" s="13">
        <f>IF(B32="","",LOOKUP(B32,'[1]ISCRIZIONI'!$A$3:$F$492))</f>
        <v>1982</v>
      </c>
      <c r="G32" s="13" t="str">
        <f>IF(B32="","",LOOKUP(B32,'[1]ISCRIZIONI'!$A$3:$G$949))</f>
        <v>J - SM</v>
      </c>
      <c r="H32" s="13">
        <v>23</v>
      </c>
      <c r="I32" s="16">
        <v>1.1645833333333333</v>
      </c>
    </row>
    <row r="33" spans="1:9" ht="15" customHeight="1">
      <c r="A33" s="9">
        <f t="shared" si="0"/>
        <v>30</v>
      </c>
      <c r="B33" s="10">
        <v>43</v>
      </c>
      <c r="C33" s="11" t="str">
        <f>IF(B33="","",LOOKUP(B33,'[1]ISCRIZIONI'!$A$3:$B$949))</f>
        <v>BONFIGLIOLI</v>
      </c>
      <c r="D33" s="11" t="str">
        <f>IF(B33="","",LOOKUP(B33,'[1]ISCRIZIONI'!$A$3:$C$949))</f>
        <v>GIANCARLO</v>
      </c>
      <c r="E33" s="12" t="str">
        <f>IF(B33="","",LOOKUP(B33,'[1]ISCRIZIONI'!$A$3:$E$949))</f>
        <v>FRATELLANZA</v>
      </c>
      <c r="F33" s="13">
        <f>IF(B33="","",LOOKUP(B33,'[1]ISCRIZIONI'!$A$3:$F$492))</f>
        <v>1970</v>
      </c>
      <c r="G33" s="13" t="str">
        <f>IF(B33="","",LOOKUP(B33,'[1]ISCRIZIONI'!$A$3:$G$949))</f>
        <v>MM</v>
      </c>
      <c r="H33" s="13">
        <f>IF(G33="","",COUNTIF($G$7:G33,G33))</f>
        <v>6</v>
      </c>
      <c r="I33" s="16">
        <v>1.167361111111111</v>
      </c>
    </row>
    <row r="34" spans="1:9" ht="15" customHeight="1">
      <c r="A34" s="9">
        <f t="shared" si="0"/>
        <v>31</v>
      </c>
      <c r="B34" s="10">
        <v>255</v>
      </c>
      <c r="C34" s="11" t="str">
        <f>IF(B34="","",LOOKUP(B34,'[1]ISCRIZIONI'!$A$3:$B$949))</f>
        <v>ZAMBELLI</v>
      </c>
      <c r="D34" s="11" t="str">
        <f>IF(B34="","",LOOKUP(B34,'[1]ISCRIZIONI'!$A$3:$C$949))</f>
        <v>FABIO</v>
      </c>
      <c r="E34" s="12" t="str">
        <f>IF(B34="","",LOOKUP(B34,'[1]ISCRIZIONI'!$A$3:$E$949))</f>
        <v>ATL. CASTENASO</v>
      </c>
      <c r="F34" s="13">
        <f>IF(B34="","",LOOKUP(B34,'[1]ISCRIZIONI'!$A$3:$F$492))</f>
        <v>1988</v>
      </c>
      <c r="G34" s="13" t="str">
        <f>IF(B34="","",LOOKUP(B34,'[1]ISCRIZIONI'!$A$3:$G$949))</f>
        <v>J - SM</v>
      </c>
      <c r="H34" s="13">
        <v>24</v>
      </c>
      <c r="I34" s="16">
        <v>1.1680555555555556</v>
      </c>
    </row>
    <row r="35" spans="1:9" ht="15" customHeight="1">
      <c r="A35" s="9">
        <f t="shared" si="0"/>
        <v>32</v>
      </c>
      <c r="B35" s="10">
        <v>107</v>
      </c>
      <c r="C35" s="11" t="str">
        <f>IF(B35="","",LOOKUP(B35,'[1]ISCRIZIONI'!$A$3:$B$949))</f>
        <v>BIANCHI</v>
      </c>
      <c r="D35" s="11" t="str">
        <f>IF(B35="","",LOOKUP(B35,'[1]ISCRIZIONI'!$A$3:$C$949))</f>
        <v>ROBERTO</v>
      </c>
      <c r="E35" s="12" t="str">
        <f>IF(B35="","",LOOKUP(B35,'[1]ISCRIZIONI'!$A$3:$E$949))</f>
        <v>PICO RUNNER</v>
      </c>
      <c r="F35" s="13">
        <f>IF(B35="","",LOOKUP(B35,'[1]ISCRIZIONI'!$A$3:$F$492))</f>
        <v>1973</v>
      </c>
      <c r="G35" s="13" t="str">
        <f>IF(B35="","",LOOKUP(B35,'[1]ISCRIZIONI'!$A$3:$G$949))</f>
        <v>MM</v>
      </c>
      <c r="H35" s="13">
        <f>IF(G35="","",COUNTIF($G$7:G35,G35))</f>
        <v>7</v>
      </c>
      <c r="I35" s="16">
        <v>1.1680555555555556</v>
      </c>
    </row>
    <row r="36" spans="1:9" ht="15" customHeight="1">
      <c r="A36" s="9">
        <f t="shared" si="0"/>
        <v>33</v>
      </c>
      <c r="B36" s="10">
        <v>109</v>
      </c>
      <c r="C36" s="11" t="str">
        <f>IF(B36="","",LOOKUP(B36,'[1]ISCRIZIONI'!$A$3:$B$949))</f>
        <v>PATERLINI</v>
      </c>
      <c r="D36" s="11" t="str">
        <f>IF(B36="","",LOOKUP(B36,'[1]ISCRIZIONI'!$A$3:$C$949))</f>
        <v>VERONICA</v>
      </c>
      <c r="E36" s="12" t="str">
        <f>IF(B36="","",LOOKUP(B36,'[1]ISCRIZIONI'!$A$3:$E$949))</f>
        <v>CUS PARMA</v>
      </c>
      <c r="F36" s="13">
        <f>IF(B36="","",LOOKUP(B36,'[1]ISCRIZIONI'!$A$3:$F$492))</f>
        <v>1975</v>
      </c>
      <c r="G36" s="13" t="str">
        <f>IF(B36="","",LOOKUP(B36,'[1]ISCRIZIONI'!$A$3:$G$949))</f>
        <v>J - SF</v>
      </c>
      <c r="H36" s="13">
        <f>IF(G36="","",COUNTIF($G$7:G36,G36))</f>
        <v>1</v>
      </c>
      <c r="I36" s="16">
        <v>1.16875</v>
      </c>
    </row>
    <row r="37" spans="1:9" ht="15" customHeight="1">
      <c r="A37" s="9">
        <f t="shared" si="0"/>
        <v>34</v>
      </c>
      <c r="B37" s="10">
        <v>104</v>
      </c>
      <c r="C37" s="11" t="str">
        <f>IF(B37="","",LOOKUP(B37,'[1]ISCRIZIONI'!$A$3:$B$949))</f>
        <v>BRUZZI</v>
      </c>
      <c r="D37" s="11" t="str">
        <f>IF(B37="","",LOOKUP(B37,'[1]ISCRIZIONI'!$A$3:$C$949))</f>
        <v>GIANNI</v>
      </c>
      <c r="E37" s="12" t="str">
        <f>IF(B37="","",LOOKUP(B37,'[1]ISCRIZIONI'!$A$3:$E$949))</f>
        <v>FAENZA 85</v>
      </c>
      <c r="F37" s="13">
        <f>IF(B37="","",LOOKUP(B37,'[1]ISCRIZIONI'!$A$3:$F$492))</f>
        <v>1967</v>
      </c>
      <c r="G37" s="13" t="str">
        <f>IF(B37="","",LOOKUP(B37,'[1]ISCRIZIONI'!$A$3:$G$949))</f>
        <v>MM</v>
      </c>
      <c r="H37" s="13">
        <f>IF(G37="","",COUNTIF($G$7:G37,G37))</f>
        <v>8</v>
      </c>
      <c r="I37" s="16">
        <v>1.1694444444444445</v>
      </c>
    </row>
    <row r="38" spans="1:9" ht="15" customHeight="1">
      <c r="A38" s="9">
        <f t="shared" si="0"/>
        <v>35</v>
      </c>
      <c r="B38" s="10">
        <v>314</v>
      </c>
      <c r="C38" s="11" t="str">
        <f>IF(B38="","",LOOKUP(B38,'[1]ISCRIZIONI'!$A$3:$B$949))</f>
        <v>BENEDETTI</v>
      </c>
      <c r="D38" s="11" t="str">
        <f>IF(B38="","",LOOKUP(B38,'[1]ISCRIZIONI'!$A$3:$C$949))</f>
        <v>LORENZO</v>
      </c>
      <c r="E38" s="12" t="str">
        <f>IF(B38="","",LOOKUP(B38,'[1]ISCRIZIONI'!$A$3:$E$949))</f>
        <v>PENTHATLON MODERNO</v>
      </c>
      <c r="F38" s="13">
        <f>IF(B38="","",LOOKUP(B38,'[1]ISCRIZIONI'!$A$3:$F$492))</f>
        <v>1988</v>
      </c>
      <c r="G38" s="13" t="str">
        <f>IF(B38="","",LOOKUP(B38,'[1]ISCRIZIONI'!$A$3:$G$949))</f>
        <v>J - SM</v>
      </c>
      <c r="H38" s="13">
        <v>25</v>
      </c>
      <c r="I38" s="16">
        <v>1.1708333333333334</v>
      </c>
    </row>
    <row r="39" spans="1:9" ht="15" customHeight="1">
      <c r="A39" s="9">
        <f t="shared" si="0"/>
        <v>36</v>
      </c>
      <c r="B39" s="10">
        <v>407</v>
      </c>
      <c r="C39" s="11" t="str">
        <f>IF(B39="","",LOOKUP(B39,'[1]ISCRIZIONI'!$A$3:$B$949))</f>
        <v>SCARDOVI'</v>
      </c>
      <c r="D39" s="11" t="str">
        <f>IF(B39="","",LOOKUP(B39,'[1]ISCRIZIONI'!$A$3:$C$949))</f>
        <v>SAMUELE</v>
      </c>
      <c r="E39" s="12" t="str">
        <f>IF(B39="","",LOOKUP(B39,'[1]ISCRIZIONI'!$A$3:$E$949))</f>
        <v>ATL. IMOLA</v>
      </c>
      <c r="F39" s="13">
        <f>IF(B39="","",LOOKUP(B39,'[1]ISCRIZIONI'!$A$3:$F$492))</f>
        <v>1987</v>
      </c>
      <c r="G39" s="13" t="str">
        <f>IF(B39="","",LOOKUP(B39,'[1]ISCRIZIONI'!$A$3:$G$949))</f>
        <v>J - SM</v>
      </c>
      <c r="H39" s="13">
        <v>26</v>
      </c>
      <c r="I39" s="16">
        <v>1.1729166666666666</v>
      </c>
    </row>
    <row r="40" spans="1:9" ht="15" customHeight="1">
      <c r="A40" s="9">
        <f t="shared" si="0"/>
        <v>37</v>
      </c>
      <c r="B40" s="10">
        <v>410</v>
      </c>
      <c r="C40" s="11" t="str">
        <f>IF(B40="","",LOOKUP(B40,'[1]ISCRIZIONI'!$A$3:$B$949))</f>
        <v>STANZANI</v>
      </c>
      <c r="D40" s="11" t="str">
        <f>IF(B40="","",LOOKUP(B40,'[1]ISCRIZIONI'!$A$3:$C$949))</f>
        <v>NICKI</v>
      </c>
      <c r="E40" s="12" t="str">
        <f>IF(B40="","",LOOKUP(B40,'[1]ISCRIZIONI'!$A$3:$E$949))</f>
        <v>GABBI</v>
      </c>
      <c r="F40" s="13">
        <f>IF(B40="","",LOOKUP(B40,'[1]ISCRIZIONI'!$A$3:$F$492))</f>
        <v>1972</v>
      </c>
      <c r="G40" s="13" t="str">
        <f>IF(B40="","",LOOKUP(B40,'[1]ISCRIZIONI'!$A$3:$G$949))</f>
        <v>MM</v>
      </c>
      <c r="H40" s="13">
        <f>IF(G40="","",COUNTIF($G$7:G40,G40))</f>
        <v>9</v>
      </c>
      <c r="I40" s="16">
        <v>1.1736111111111112</v>
      </c>
    </row>
    <row r="41" spans="1:9" ht="15" customHeight="1">
      <c r="A41" s="9">
        <f t="shared" si="0"/>
        <v>38</v>
      </c>
      <c r="B41" s="10">
        <v>167</v>
      </c>
      <c r="C41" s="11" t="str">
        <f>IF(B41="","",LOOKUP(B41,'[1]ISCRIZIONI'!$A$3:$B$949))</f>
        <v>GUERRIERI</v>
      </c>
      <c r="D41" s="11" t="str">
        <f>IF(B41="","",LOOKUP(B41,'[1]ISCRIZIONI'!$A$3:$C$949))</f>
        <v>DAMIANO</v>
      </c>
      <c r="E41" s="12" t="str">
        <f>IF(B41="","",LOOKUP(B41,'[1]ISCRIZIONI'!$A$3:$E$949))</f>
        <v>CORRADINI RUBIERA</v>
      </c>
      <c r="F41" s="13">
        <f>IF(B41="","",LOOKUP(B41,'[1]ISCRIZIONI'!$A$3:$F$492))</f>
        <v>1994</v>
      </c>
      <c r="G41" s="13" t="str">
        <f>IF(B41="","",LOOKUP(B41,'[1]ISCRIZIONI'!$A$3:$G$949))</f>
        <v>J - SM</v>
      </c>
      <c r="H41" s="13">
        <v>27</v>
      </c>
      <c r="I41" s="16">
        <v>1.1784722222222224</v>
      </c>
    </row>
    <row r="42" spans="1:9" ht="15" customHeight="1">
      <c r="A42" s="9">
        <f t="shared" si="0"/>
        <v>39</v>
      </c>
      <c r="B42" s="10">
        <v>431</v>
      </c>
      <c r="C42" s="11" t="str">
        <f>IF(B42="","",LOOKUP(B42,'[1]ISCRIZIONI'!$A$3:$B$949))</f>
        <v>BOMBONATI</v>
      </c>
      <c r="D42" s="11" t="str">
        <f>IF(B42="","",LOOKUP(B42,'[1]ISCRIZIONI'!$A$3:$C$949))</f>
        <v>MICHELE</v>
      </c>
      <c r="E42" s="12" t="str">
        <f>IF(B42="","",LOOKUP(B42,'[1]ISCRIZIONI'!$A$3:$E$949))</f>
        <v>SALCUS S.MARIA MADDALENA</v>
      </c>
      <c r="F42" s="13">
        <f>IF(B42="","",LOOKUP(B42,'[1]ISCRIZIONI'!$A$3:$F$492))</f>
        <v>1975</v>
      </c>
      <c r="G42" s="13" t="str">
        <f>IF(B42="","",LOOKUP(B42,'[1]ISCRIZIONI'!$A$3:$G$949))</f>
        <v>J - SM</v>
      </c>
      <c r="H42" s="13">
        <v>28</v>
      </c>
      <c r="I42" s="16">
        <v>1.1784722222222224</v>
      </c>
    </row>
    <row r="43" spans="1:9" ht="15" customHeight="1">
      <c r="A43" s="15">
        <f t="shared" si="0"/>
        <v>40</v>
      </c>
      <c r="B43" s="10">
        <v>176</v>
      </c>
      <c r="C43" s="11" t="str">
        <f>IF(B43="","",LOOKUP(B43,'[1]ISCRIZIONI'!$A$3:$B$949))</f>
        <v>CAVINA</v>
      </c>
      <c r="D43" s="11" t="str">
        <f>IF(B43="","",LOOKUP(B43,'[1]ISCRIZIONI'!$A$3:$C$949))</f>
        <v>LUCA</v>
      </c>
      <c r="E43" s="12" t="str">
        <f>IF(B43="","",LOOKUP(B43,'[1]ISCRIZIONI'!$A$3:$E$949))</f>
        <v>SACMI IMOLA</v>
      </c>
      <c r="F43" s="13">
        <f>IF(B43="","",LOOKUP(B43,'[1]ISCRIZIONI'!$A$3:$F$492))</f>
        <v>1989</v>
      </c>
      <c r="G43" s="13" t="str">
        <f>IF(B43="","",LOOKUP(B43,'[1]ISCRIZIONI'!$A$3:$G$949))</f>
        <v>J - SM</v>
      </c>
      <c r="H43" s="13">
        <v>29</v>
      </c>
      <c r="I43" s="16">
        <v>1.1805555555555556</v>
      </c>
    </row>
    <row r="44" spans="1:9" ht="15" customHeight="1">
      <c r="A44" s="9">
        <f t="shared" si="0"/>
        <v>41</v>
      </c>
      <c r="B44" s="10">
        <v>183</v>
      </c>
      <c r="C44" s="11" t="str">
        <f>IF(B44="","",LOOKUP(B44,'[1]ISCRIZIONI'!$A$3:$B$949))</f>
        <v>MATTIOLI</v>
      </c>
      <c r="D44" s="11" t="str">
        <f>IF(B44="","",LOOKUP(B44,'[1]ISCRIZIONI'!$A$3:$C$949))</f>
        <v>GIULIA</v>
      </c>
      <c r="E44" s="12" t="str">
        <f>IF(B44="","",LOOKUP(B44,'[1]ISCRIZIONI'!$A$3:$E$949))</f>
        <v>R.C.M. CASINALBO</v>
      </c>
      <c r="F44" s="13">
        <f>IF(B44="","",LOOKUP(B44,'[1]ISCRIZIONI'!$A$3:$F$492))</f>
        <v>1994</v>
      </c>
      <c r="G44" s="13" t="str">
        <f>IF(B44="","",LOOKUP(B44,'[1]ISCRIZIONI'!$A$3:$G$949))</f>
        <v>J - SF</v>
      </c>
      <c r="H44" s="13">
        <f>IF(G44="","",COUNTIF($G$7:G44,G44))</f>
        <v>2</v>
      </c>
      <c r="I44" s="16">
        <v>1.190972222222222</v>
      </c>
    </row>
    <row r="45" spans="1:9" ht="15" customHeight="1">
      <c r="A45" s="9">
        <f t="shared" si="0"/>
        <v>42</v>
      </c>
      <c r="B45" s="10">
        <v>56</v>
      </c>
      <c r="C45" s="11" t="str">
        <f>IF(B45="","",LOOKUP(B45,'[1]ISCRIZIONI'!$A$3:$B$949))</f>
        <v>BONVENTO</v>
      </c>
      <c r="D45" s="11" t="str">
        <f>IF(B45="","",LOOKUP(B45,'[1]ISCRIZIONI'!$A$3:$C$949))</f>
        <v>ALBERTO</v>
      </c>
      <c r="E45" s="12" t="str">
        <f>IF(B45="","",LOOKUP(B45,'[1]ISCRIZIONI'!$A$3:$E$949))</f>
        <v>PONTELUNGO</v>
      </c>
      <c r="F45" s="13">
        <f>IF(B45="","",LOOKUP(B45,'[1]ISCRIZIONI'!$A$3:$F$492))</f>
        <v>1970</v>
      </c>
      <c r="G45" s="13" t="str">
        <f>IF(B45="","",LOOKUP(B45,'[1]ISCRIZIONI'!$A$3:$G$949))</f>
        <v>MM</v>
      </c>
      <c r="H45" s="13">
        <f>IF(G45="","",COUNTIF($G$7:G45,G45))</f>
        <v>10</v>
      </c>
      <c r="I45" s="16">
        <v>1.1958333333333333</v>
      </c>
    </row>
    <row r="46" spans="1:9" ht="15" customHeight="1">
      <c r="A46" s="9">
        <f t="shared" si="0"/>
        <v>43</v>
      </c>
      <c r="B46" s="10">
        <v>355</v>
      </c>
      <c r="C46" s="11" t="str">
        <f>IF(B46="","",LOOKUP(B46,'[1]ISCRIZIONI'!$A$3:$B$949))</f>
        <v>TOSI</v>
      </c>
      <c r="D46" s="11" t="str">
        <f>IF(B46="","",LOOKUP(B46,'[1]ISCRIZIONI'!$A$3:$C$949))</f>
        <v>GIANLUCA</v>
      </c>
      <c r="E46" s="12" t="str">
        <f>IF(B46="","",LOOKUP(B46,'[1]ISCRIZIONI'!$A$3:$E$949))</f>
        <v>BLIZZARD</v>
      </c>
      <c r="F46" s="13">
        <f>IF(B46="","",LOOKUP(B46,'[1]ISCRIZIONI'!$A$3:$F$492))</f>
        <v>1972</v>
      </c>
      <c r="G46" s="13" t="str">
        <f>IF(B46="","",LOOKUP(B46,'[1]ISCRIZIONI'!$A$3:$G$949))</f>
        <v>MM</v>
      </c>
      <c r="H46" s="13">
        <f>IF(G46="","",COUNTIF($G$7:G46,G46))</f>
        <v>11</v>
      </c>
      <c r="I46" s="16">
        <v>1.2013888888888888</v>
      </c>
    </row>
    <row r="47" spans="1:9" ht="15" customHeight="1">
      <c r="A47" s="9">
        <f t="shared" si="0"/>
        <v>44</v>
      </c>
      <c r="B47" s="10">
        <v>45</v>
      </c>
      <c r="C47" s="11" t="str">
        <f>IF(B47="","",LOOKUP(B47,'[1]ISCRIZIONI'!$A$3:$B$949))</f>
        <v>STOPAZZINI</v>
      </c>
      <c r="D47" s="11" t="str">
        <f>IF(B47="","",LOOKUP(B47,'[1]ISCRIZIONI'!$A$3:$C$949))</f>
        <v>EMILIANO</v>
      </c>
      <c r="E47" s="12" t="str">
        <f>IF(B47="","",LOOKUP(B47,'[1]ISCRIZIONI'!$A$3:$E$949))</f>
        <v>FRATELLANZA</v>
      </c>
      <c r="F47" s="13">
        <f>IF(B47="","",LOOKUP(B47,'[1]ISCRIZIONI'!$A$3:$F$492))</f>
        <v>1973</v>
      </c>
      <c r="G47" s="13" t="str">
        <f>IF(B47="","",LOOKUP(B47,'[1]ISCRIZIONI'!$A$3:$G$949))</f>
        <v>MM</v>
      </c>
      <c r="H47" s="13">
        <f>IF(G47="","",COUNTIF($G$7:G47,G47))</f>
        <v>12</v>
      </c>
      <c r="I47" s="16">
        <v>1.2069444444444444</v>
      </c>
    </row>
    <row r="48" spans="1:9" ht="15" customHeight="1">
      <c r="A48" s="9">
        <f t="shared" si="0"/>
        <v>45</v>
      </c>
      <c r="B48" s="10">
        <v>41</v>
      </c>
      <c r="C48" s="11" t="str">
        <f>IF(B48="","",LOOKUP(B48,'[1]ISCRIZIONI'!$A$3:$B$949))</f>
        <v>BIANCHI</v>
      </c>
      <c r="D48" s="11" t="str">
        <f>IF(B48="","",LOOKUP(B48,'[1]ISCRIZIONI'!$A$3:$C$949))</f>
        <v>ALESSANDRO</v>
      </c>
      <c r="E48" s="12" t="str">
        <f>IF(B48="","",LOOKUP(B48,'[1]ISCRIZIONI'!$A$3:$E$949))</f>
        <v>FRATELLANZA</v>
      </c>
      <c r="F48" s="13">
        <f>IF(B48="","",LOOKUP(B48,'[1]ISCRIZIONI'!$A$3:$F$492))</f>
        <v>1974</v>
      </c>
      <c r="G48" s="13" t="str">
        <f>IF(B48="","",LOOKUP(B48,'[1]ISCRIZIONI'!$A$3:$G$949))</f>
        <v>J - SM</v>
      </c>
      <c r="H48" s="13">
        <v>30</v>
      </c>
      <c r="I48" s="16">
        <v>1.2083333333333333</v>
      </c>
    </row>
    <row r="49" spans="1:9" ht="15" customHeight="1">
      <c r="A49" s="9">
        <f t="shared" si="0"/>
        <v>46</v>
      </c>
      <c r="B49" s="10">
        <v>10</v>
      </c>
      <c r="C49" s="11" t="str">
        <f>IF(B49="","",LOOKUP(B49,'[1]ISCRIZIONI'!$A$3:$B$949))</f>
        <v>BIGNAMI</v>
      </c>
      <c r="D49" s="11" t="str">
        <f>IF(B49="","",LOOKUP(B49,'[1]ISCRIZIONI'!$A$3:$C$949))</f>
        <v>FIORENZO</v>
      </c>
      <c r="E49" s="12" t="str">
        <f>IF(B49="","",LOOKUP(B49,'[1]ISCRIZIONI'!$A$3:$E$949))</f>
        <v>PORTA SARAGOZZA</v>
      </c>
      <c r="F49" s="13">
        <f>IF(B49="","",LOOKUP(B49,'[1]ISCRIZIONI'!$A$3:$F$492))</f>
        <v>1969</v>
      </c>
      <c r="G49" s="13" t="str">
        <f>IF(B49="","",LOOKUP(B49,'[1]ISCRIZIONI'!$A$3:$G$949))</f>
        <v>MM</v>
      </c>
      <c r="H49" s="13">
        <f>IF(G49="","",COUNTIF($G$7:G49,G49))</f>
        <v>13</v>
      </c>
      <c r="I49" s="16">
        <v>1.2090277777777778</v>
      </c>
    </row>
    <row r="50" spans="1:9" ht="15" customHeight="1">
      <c r="A50" s="9">
        <f t="shared" si="0"/>
        <v>47</v>
      </c>
      <c r="B50" s="10">
        <v>163</v>
      </c>
      <c r="C50" s="11" t="str">
        <f>IF(B50="","",LOOKUP(B50,'[1]ISCRIZIONI'!$A$3:$B$949))</f>
        <v>COCCHI</v>
      </c>
      <c r="D50" s="11" t="str">
        <f>IF(B50="","",LOOKUP(B50,'[1]ISCRIZIONI'!$A$3:$C$949))</f>
        <v>FRANCESCA</v>
      </c>
      <c r="E50" s="12" t="str">
        <f>IF(B50="","",LOOKUP(B50,'[1]ISCRIZIONI'!$A$3:$E$949))</f>
        <v>CORRADINI RUBIERA</v>
      </c>
      <c r="F50" s="13">
        <f>IF(B50="","",LOOKUP(B50,'[1]ISCRIZIONI'!$A$3:$F$492))</f>
        <v>1993</v>
      </c>
      <c r="G50" s="13" t="str">
        <f>IF(B50="","",LOOKUP(B50,'[1]ISCRIZIONI'!$A$3:$G$949))</f>
        <v>J - SF</v>
      </c>
      <c r="H50" s="13">
        <f>IF(G50="","",COUNTIF($G$7:G50,G50))</f>
        <v>3</v>
      </c>
      <c r="I50" s="16">
        <v>1.2090277777777778</v>
      </c>
    </row>
    <row r="51" spans="1:9" ht="15" customHeight="1">
      <c r="A51" s="9">
        <f t="shared" si="0"/>
        <v>48</v>
      </c>
      <c r="B51" s="10">
        <v>91</v>
      </c>
      <c r="C51" s="11" t="str">
        <f>IF(B51="","",LOOKUP(B51,'[1]ISCRIZIONI'!$A$3:$B$949))</f>
        <v>BECCA</v>
      </c>
      <c r="D51" s="11" t="str">
        <f>IF(B51="","",LOOKUP(B51,'[1]ISCRIZIONI'!$A$3:$C$949))</f>
        <v>GIACOMO</v>
      </c>
      <c r="E51" s="12" t="str">
        <f>IF(B51="","",LOOKUP(B51,'[1]ISCRIZIONI'!$A$3:$E$949))</f>
        <v>COOP CERAMICHE IMOLA</v>
      </c>
      <c r="F51" s="13">
        <f>IF(B51="","",LOOKUP(B51,'[1]ISCRIZIONI'!$A$3:$F$492))</f>
        <v>1970</v>
      </c>
      <c r="G51" s="13" t="str">
        <f>IF(B51="","",LOOKUP(B51,'[1]ISCRIZIONI'!$A$3:$G$949))</f>
        <v>MM</v>
      </c>
      <c r="H51" s="13">
        <f>IF(G51="","",COUNTIF($G$7:G51,G51))</f>
        <v>14</v>
      </c>
      <c r="I51" s="16">
        <v>1.2097222222222224</v>
      </c>
    </row>
    <row r="52" spans="1:9" ht="15" customHeight="1">
      <c r="A52" s="9">
        <f t="shared" si="0"/>
        <v>49</v>
      </c>
      <c r="B52" s="10">
        <v>374</v>
      </c>
      <c r="C52" s="11" t="str">
        <f>IF(B52="","",LOOKUP(B52,'[1]ISCRIZIONI'!$A$3:$B$949))</f>
        <v>CALABRESE</v>
      </c>
      <c r="D52" s="11" t="str">
        <f>IF(B52="","",LOOKUP(B52,'[1]ISCRIZIONI'!$A$3:$C$949))</f>
        <v>GIUSEPPE</v>
      </c>
      <c r="E52" s="12" t="str">
        <f>IF(B52="","",LOOKUP(B52,'[1]ISCRIZIONI'!$A$3:$E$949))</f>
        <v>GABBI</v>
      </c>
      <c r="F52" s="13">
        <f>IF(B52="","",LOOKUP(B52,'[1]ISCRIZIONI'!$A$3:$F$492))</f>
        <v>1973</v>
      </c>
      <c r="G52" s="13" t="str">
        <f>IF(B52="","",LOOKUP(B52,'[1]ISCRIZIONI'!$A$3:$G$949))</f>
        <v>MM</v>
      </c>
      <c r="H52" s="13">
        <f>IF(G52="","",COUNTIF($G$7:G52,G52))</f>
        <v>15</v>
      </c>
      <c r="I52" s="16">
        <v>1.2131944444444445</v>
      </c>
    </row>
    <row r="53" spans="1:9" ht="15" customHeight="1">
      <c r="A53" s="9">
        <f t="shared" si="0"/>
        <v>50</v>
      </c>
      <c r="B53" s="10">
        <v>221</v>
      </c>
      <c r="C53" s="11" t="str">
        <f>IF(B53="","",LOOKUP(B53,'[1]ISCRIZIONI'!$A$3:$B$949))</f>
        <v>VIGNOLI</v>
      </c>
      <c r="D53" s="11" t="str">
        <f>IF(B53="","",LOOKUP(B53,'[1]ISCRIZIONI'!$A$3:$C$949))</f>
        <v>ANDREA</v>
      </c>
      <c r="E53" s="12" t="str">
        <f>IF(B53="","",LOOKUP(B53,'[1]ISCRIZIONI'!$A$3:$E$949))</f>
        <v>PASTA GRANAROLO</v>
      </c>
      <c r="F53" s="13">
        <f>IF(B53="","",LOOKUP(B53,'[1]ISCRIZIONI'!$A$3:$F$492))</f>
        <v>1976</v>
      </c>
      <c r="G53" s="13" t="str">
        <f>IF(B53="","",LOOKUP(B53,'[1]ISCRIZIONI'!$A$3:$G$949))</f>
        <v>J - SM</v>
      </c>
      <c r="H53" s="13">
        <v>31</v>
      </c>
      <c r="I53" s="16">
        <v>1.2159722222222222</v>
      </c>
    </row>
    <row r="54" spans="1:9" ht="15" customHeight="1">
      <c r="A54" s="9">
        <f t="shared" si="0"/>
        <v>51</v>
      </c>
      <c r="B54" s="10">
        <v>186</v>
      </c>
      <c r="C54" s="11" t="str">
        <f>IF(B54="","",LOOKUP(B54,'[1]ISCRIZIONI'!$A$3:$B$949))</f>
        <v>BENEVENTI</v>
      </c>
      <c r="D54" s="11" t="str">
        <f>IF(B54="","",LOOKUP(B54,'[1]ISCRIZIONI'!$A$3:$C$949))</f>
        <v>FABIO</v>
      </c>
      <c r="E54" s="12" t="str">
        <f>IF(B54="","",LOOKUP(B54,'[1]ISCRIZIONI'!$A$3:$E$949))</f>
        <v>R.C.M. CASINALBO</v>
      </c>
      <c r="F54" s="13">
        <f>IF(B54="","",LOOKUP(B54,'[1]ISCRIZIONI'!$A$3:$F$492))</f>
        <v>1986</v>
      </c>
      <c r="G54" s="13" t="str">
        <f>IF(B54="","",LOOKUP(B54,'[1]ISCRIZIONI'!$A$3:$G$949))</f>
        <v>J - SM</v>
      </c>
      <c r="H54" s="13">
        <v>32</v>
      </c>
      <c r="I54" s="16">
        <v>1.2173611111111111</v>
      </c>
    </row>
    <row r="55" spans="1:9" ht="15" customHeight="1">
      <c r="A55" s="9">
        <f t="shared" si="0"/>
        <v>52</v>
      </c>
      <c r="B55" s="10">
        <v>48</v>
      </c>
      <c r="C55" s="11" t="str">
        <f>IF(B55="","",LOOKUP(B55,'[1]ISCRIZIONI'!$A$3:$B$949))</f>
        <v>BARALDINI</v>
      </c>
      <c r="D55" s="11" t="str">
        <f>IF(B55="","",LOOKUP(B55,'[1]ISCRIZIONI'!$A$3:$C$949))</f>
        <v>STEFANO</v>
      </c>
      <c r="E55" s="12" t="str">
        <f>IF(B55="","",LOOKUP(B55,'[1]ISCRIZIONI'!$A$3:$E$949))</f>
        <v>FRATELLANZA</v>
      </c>
      <c r="F55" s="13">
        <f>IF(B55="","",LOOKUP(B55,'[1]ISCRIZIONI'!$A$3:$F$492))</f>
        <v>1962</v>
      </c>
      <c r="G55" s="13" t="str">
        <f>IF(B55="","",LOOKUP(B55,'[1]ISCRIZIONI'!$A$3:$G$949))</f>
        <v>VAM</v>
      </c>
      <c r="H55" s="13">
        <f>IF(G55="","",COUNTIF($G$7:G55,G55))</f>
        <v>2</v>
      </c>
      <c r="I55" s="16">
        <v>1.2180555555555557</v>
      </c>
    </row>
    <row r="56" spans="1:9" ht="15" customHeight="1">
      <c r="A56" s="9">
        <f t="shared" si="0"/>
        <v>53</v>
      </c>
      <c r="B56" s="10">
        <v>312</v>
      </c>
      <c r="C56" s="11" t="str">
        <f>IF(B56="","",LOOKUP(B56,'[1]ISCRIZIONI'!$A$3:$B$949))</f>
        <v>LIGABUE</v>
      </c>
      <c r="D56" s="11" t="str">
        <f>IF(B56="","",LOOKUP(B56,'[1]ISCRIZIONI'!$A$3:$C$949))</f>
        <v>MATTEO</v>
      </c>
      <c r="E56" s="12" t="str">
        <f>IF(B56="","",LOOKUP(B56,'[1]ISCRIZIONI'!$A$3:$E$949))</f>
        <v>PENTHATLON MODERNO</v>
      </c>
      <c r="F56" s="13">
        <f>IF(B56="","",LOOKUP(B56,'[1]ISCRIZIONI'!$A$3:$F$492))</f>
        <v>1980</v>
      </c>
      <c r="G56" s="13" t="str">
        <f>IF(B56="","",LOOKUP(B56,'[1]ISCRIZIONI'!$A$3:$G$949))</f>
        <v>J - SM</v>
      </c>
      <c r="H56" s="13">
        <v>33</v>
      </c>
      <c r="I56" s="16">
        <v>1.2194444444444443</v>
      </c>
    </row>
    <row r="57" spans="1:9" ht="15" customHeight="1">
      <c r="A57" s="9">
        <f t="shared" si="0"/>
        <v>54</v>
      </c>
      <c r="B57" s="10">
        <v>395</v>
      </c>
      <c r="C57" s="11" t="str">
        <f>IF(B57="","",LOOKUP(B57,'[1]ISCRIZIONI'!$A$3:$B$949))</f>
        <v>BUSELLI</v>
      </c>
      <c r="D57" s="11" t="str">
        <f>IF(B57="","",LOOKUP(B57,'[1]ISCRIZIONI'!$A$3:$C$949))</f>
        <v>FRANCESCO</v>
      </c>
      <c r="E57" s="12" t="str">
        <f>IF(B57="","",LOOKUP(B57,'[1]ISCRIZIONI'!$A$3:$E$949))</f>
        <v>MONTE S. PIETRO</v>
      </c>
      <c r="F57" s="13">
        <f>IF(B57="","",LOOKUP(B57,'[1]ISCRIZIONI'!$A$3:$F$492))</f>
        <v>1977</v>
      </c>
      <c r="G57" s="13" t="str">
        <f>IF(B57="","",LOOKUP(B57,'[1]ISCRIZIONI'!$A$3:$G$949))</f>
        <v>J - SM</v>
      </c>
      <c r="H57" s="13">
        <v>34</v>
      </c>
      <c r="I57" s="16">
        <v>1.2201388888888889</v>
      </c>
    </row>
    <row r="58" spans="1:9" ht="15" customHeight="1">
      <c r="A58" s="9">
        <f t="shared" si="0"/>
        <v>55</v>
      </c>
      <c r="B58" s="10">
        <v>174</v>
      </c>
      <c r="C58" s="11" t="str">
        <f>IF(B58="","",LOOKUP(B58,'[1]ISCRIZIONI'!$A$3:$B$949))</f>
        <v>FERENDELES</v>
      </c>
      <c r="D58" s="11" t="str">
        <f>IF(B58="","",LOOKUP(B58,'[1]ISCRIZIONI'!$A$3:$C$949))</f>
        <v>ROBERTO</v>
      </c>
      <c r="E58" s="12" t="str">
        <f>IF(B58="","",LOOKUP(B58,'[1]ISCRIZIONI'!$A$3:$E$949))</f>
        <v>PARCO DEI CEDRI AVIS</v>
      </c>
      <c r="F58" s="13">
        <f>IF(B58="","",LOOKUP(B58,'[1]ISCRIZIONI'!$A$3:$F$492))</f>
        <v>1957</v>
      </c>
      <c r="G58" s="13" t="str">
        <f>IF(B58="","",LOOKUP(B58,'[1]ISCRIZIONI'!$A$3:$G$949))</f>
        <v>VAM</v>
      </c>
      <c r="H58" s="13">
        <f>IF(G58="","",COUNTIF($G$7:G58,G58))</f>
        <v>3</v>
      </c>
      <c r="I58" s="16">
        <v>1.2215277777777778</v>
      </c>
    </row>
    <row r="59" spans="1:9" ht="15" customHeight="1">
      <c r="A59" s="9">
        <f t="shared" si="0"/>
        <v>56</v>
      </c>
      <c r="B59" s="10">
        <v>24</v>
      </c>
      <c r="C59" s="11" t="str">
        <f>IF(B59="","",LOOKUP(B59,'[1]ISCRIZIONI'!$A$3:$B$949))</f>
        <v>TESTA</v>
      </c>
      <c r="D59" s="11" t="str">
        <f>IF(B59="","",LOOKUP(B59,'[1]ISCRIZIONI'!$A$3:$C$949))</f>
        <v>NELLO</v>
      </c>
      <c r="E59" s="12" t="str">
        <f>IF(B59="","",LOOKUP(B59,'[1]ISCRIZIONI'!$A$3:$E$949))</f>
        <v>AUSL CIRCOLO RAVONE</v>
      </c>
      <c r="F59" s="13">
        <f>IF(B59="","",LOOKUP(B59,'[1]ISCRIZIONI'!$A$3:$F$492))</f>
        <v>1969</v>
      </c>
      <c r="G59" s="13" t="str">
        <f>IF(B59="","",LOOKUP(B59,'[1]ISCRIZIONI'!$A$3:$G$949))</f>
        <v>MM</v>
      </c>
      <c r="H59" s="13">
        <f>IF(G59="","",COUNTIF($G$7:G59,G59))</f>
        <v>16</v>
      </c>
      <c r="I59" s="16">
        <v>1.222222222222222</v>
      </c>
    </row>
    <row r="60" spans="1:9" ht="15" customHeight="1">
      <c r="A60" s="9">
        <f t="shared" si="0"/>
        <v>57</v>
      </c>
      <c r="B60" s="10">
        <v>191</v>
      </c>
      <c r="C60" s="11" t="str">
        <f>IF(B60="","",LOOKUP(B60,'[1]ISCRIZIONI'!$A$3:$B$949))</f>
        <v>COTUGNO</v>
      </c>
      <c r="D60" s="11" t="str">
        <f>IF(B60="","",LOOKUP(B60,'[1]ISCRIZIONI'!$A$3:$C$949))</f>
        <v>FRANCO</v>
      </c>
      <c r="E60" s="12" t="str">
        <f>IF(B60="","",LOOKUP(B60,'[1]ISCRIZIONI'!$A$3:$E$949))</f>
        <v>PONTELUNGO</v>
      </c>
      <c r="F60" s="13">
        <f>IF(B60="","",LOOKUP(B60,'[1]ISCRIZIONI'!$A$3:$F$492))</f>
        <v>1969</v>
      </c>
      <c r="G60" s="13" t="str">
        <f>IF(B60="","",LOOKUP(B60,'[1]ISCRIZIONI'!$A$3:$G$949))</f>
        <v>MM</v>
      </c>
      <c r="H60" s="13">
        <f>IF(G60="","",COUNTIF($G$7:G60,G60))</f>
        <v>17</v>
      </c>
      <c r="I60" s="16">
        <v>1.2229166666666667</v>
      </c>
    </row>
    <row r="61" spans="1:9" ht="15" customHeight="1">
      <c r="A61" s="9">
        <f t="shared" si="0"/>
        <v>58</v>
      </c>
      <c r="B61" s="10">
        <v>419</v>
      </c>
      <c r="C61" s="11" t="str">
        <f>IF(B61="","",LOOKUP(B61,'[1]ISCRIZIONI'!$A$3:$B$949))</f>
        <v>LODO</v>
      </c>
      <c r="D61" s="11" t="str">
        <f>IF(B61="","",LOOKUP(B61,'[1]ISCRIZIONI'!$A$3:$C$949))</f>
        <v>PAOLO</v>
      </c>
      <c r="E61" s="12" t="str">
        <f>IF(B61="","",LOOKUP(B61,'[1]ISCRIZIONI'!$A$3:$E$949))</f>
        <v>CR VENETO</v>
      </c>
      <c r="F61" s="13">
        <f>IF(B61="","",LOOKUP(B61,'[1]ISCRIZIONI'!$A$3:$F$492))</f>
        <v>1968</v>
      </c>
      <c r="G61" s="13" t="str">
        <f>IF(B61="","",LOOKUP(B61,'[1]ISCRIZIONI'!$A$3:$G$949))</f>
        <v>MM</v>
      </c>
      <c r="H61" s="13">
        <f>IF(G61="","",COUNTIF($G$7:G61,G61))</f>
        <v>18</v>
      </c>
      <c r="I61" s="16">
        <v>1.2236111111111112</v>
      </c>
    </row>
    <row r="62" spans="1:9" ht="15" customHeight="1">
      <c r="A62" s="9">
        <f t="shared" si="0"/>
        <v>59</v>
      </c>
      <c r="B62" s="10">
        <v>47</v>
      </c>
      <c r="C62" s="11" t="str">
        <f>IF(B62="","",LOOKUP(B62,'[1]ISCRIZIONI'!$A$3:$B$949))</f>
        <v>BASCHIERI</v>
      </c>
      <c r="D62" s="11" t="str">
        <f>IF(B62="","",LOOKUP(B62,'[1]ISCRIZIONI'!$A$3:$C$949))</f>
        <v>STEFANO</v>
      </c>
      <c r="E62" s="12" t="str">
        <f>IF(B62="","",LOOKUP(B62,'[1]ISCRIZIONI'!$A$3:$E$949))</f>
        <v>FRATELLANZA</v>
      </c>
      <c r="F62" s="13">
        <f>IF(B62="","",LOOKUP(B62,'[1]ISCRIZIONI'!$A$3:$F$492))</f>
        <v>1967</v>
      </c>
      <c r="G62" s="13" t="str">
        <f>IF(B62="","",LOOKUP(B62,'[1]ISCRIZIONI'!$A$3:$G$949))</f>
        <v>MM</v>
      </c>
      <c r="H62" s="13">
        <f>IF(G62="","",COUNTIF($G$7:G62,G62))</f>
        <v>19</v>
      </c>
      <c r="I62" s="16">
        <v>1.2236111111111112</v>
      </c>
    </row>
    <row r="63" spans="1:9" ht="15" customHeight="1">
      <c r="A63" s="9">
        <f t="shared" si="0"/>
        <v>60</v>
      </c>
      <c r="B63" s="10">
        <v>44</v>
      </c>
      <c r="C63" s="11" t="str">
        <f>IF(B63="","",LOOKUP(B63,'[1]ISCRIZIONI'!$A$3:$B$949))</f>
        <v>BERTONI</v>
      </c>
      <c r="D63" s="11" t="str">
        <f>IF(B63="","",LOOKUP(B63,'[1]ISCRIZIONI'!$A$3:$C$949))</f>
        <v>EUGENIO</v>
      </c>
      <c r="E63" s="12" t="str">
        <f>IF(B63="","",LOOKUP(B63,'[1]ISCRIZIONI'!$A$3:$E$949))</f>
        <v>FRATELLANZA</v>
      </c>
      <c r="F63" s="13">
        <f>IF(B63="","",LOOKUP(B63,'[1]ISCRIZIONI'!$A$3:$F$492))</f>
        <v>1971</v>
      </c>
      <c r="G63" s="13" t="str">
        <f>IF(B63="","",LOOKUP(B63,'[1]ISCRIZIONI'!$A$3:$G$949))</f>
        <v>MM</v>
      </c>
      <c r="H63" s="13">
        <f>IF(G63="","",COUNTIF($G$7:G63,G63))</f>
        <v>20</v>
      </c>
      <c r="I63" s="16">
        <v>1.2249999999999999</v>
      </c>
    </row>
    <row r="64" spans="1:9" ht="15" customHeight="1">
      <c r="A64" s="9">
        <f t="shared" si="0"/>
        <v>61</v>
      </c>
      <c r="B64" s="10">
        <v>249</v>
      </c>
      <c r="C64" s="11" t="str">
        <f>IF(B64="","",LOOKUP(B64,'[1]ISCRIZIONI'!$A$3:$B$949))</f>
        <v>ARBIZZANI</v>
      </c>
      <c r="D64" s="11" t="str">
        <f>IF(B64="","",LOOKUP(B64,'[1]ISCRIZIONI'!$A$3:$C$949))</f>
        <v>ANDREA</v>
      </c>
      <c r="E64" s="12" t="str">
        <f>IF(B64="","",LOOKUP(B64,'[1]ISCRIZIONI'!$A$3:$E$949))</f>
        <v>ATL. CASTENASO</v>
      </c>
      <c r="F64" s="13">
        <f>IF(B64="","",LOOKUP(B64,'[1]ISCRIZIONI'!$A$3:$F$492))</f>
        <v>1969</v>
      </c>
      <c r="G64" s="13" t="str">
        <f>IF(B64="","",LOOKUP(B64,'[1]ISCRIZIONI'!$A$3:$G$949))</f>
        <v>MM</v>
      </c>
      <c r="H64" s="13">
        <f>IF(G64="","",COUNTIF($G$7:G64,G64))</f>
        <v>21</v>
      </c>
      <c r="I64" s="16">
        <v>1.2256944444444444</v>
      </c>
    </row>
    <row r="65" spans="1:9" ht="15" customHeight="1">
      <c r="A65" s="9">
        <f t="shared" si="0"/>
        <v>62</v>
      </c>
      <c r="B65" s="10">
        <v>400</v>
      </c>
      <c r="C65" s="11" t="str">
        <f>IF(B65="","",LOOKUP(B65,'[1]ISCRIZIONI'!$A$3:$B$949))</f>
        <v>BRUGE'</v>
      </c>
      <c r="D65" s="11" t="str">
        <f>IF(B65="","",LOOKUP(B65,'[1]ISCRIZIONI'!$A$3:$C$949))</f>
        <v>ROBERTO</v>
      </c>
      <c r="E65" s="12" t="str">
        <f>IF(B65="","",LOOKUP(B65,'[1]ISCRIZIONI'!$A$3:$E$949))</f>
        <v>GOLDEN CLUB</v>
      </c>
      <c r="F65" s="13">
        <f>IF(B65="","",LOOKUP(B65,'[1]ISCRIZIONI'!$A$3:$F$492))</f>
        <v>1969</v>
      </c>
      <c r="G65" s="13" t="str">
        <f>IF(B65="","",LOOKUP(B65,'[1]ISCRIZIONI'!$A$3:$G$949))</f>
        <v>MM</v>
      </c>
      <c r="H65" s="13">
        <f>IF(G65="","",COUNTIF($G$7:G65,G65))</f>
        <v>22</v>
      </c>
      <c r="I65" s="16">
        <v>1.2256944444444444</v>
      </c>
    </row>
    <row r="66" spans="1:9" ht="15" customHeight="1">
      <c r="A66" s="9">
        <f t="shared" si="0"/>
        <v>63</v>
      </c>
      <c r="B66" s="10">
        <v>106</v>
      </c>
      <c r="C66" s="11" t="str">
        <f>IF(B66="","",LOOKUP(B66,'[1]ISCRIZIONI'!$A$3:$B$949))</f>
        <v>CLAVERIA</v>
      </c>
      <c r="D66" s="11" t="str">
        <f>IF(B66="","",LOOKUP(B66,'[1]ISCRIZIONI'!$A$3:$C$949))</f>
        <v>CARLOS</v>
      </c>
      <c r="E66" s="12" t="str">
        <f>IF(B66="","",LOOKUP(B66,'[1]ISCRIZIONI'!$A$3:$E$949))</f>
        <v>MONTE S. PIETRO</v>
      </c>
      <c r="F66" s="13">
        <f>IF(B66="","",LOOKUP(B66,'[1]ISCRIZIONI'!$A$3:$F$492))</f>
        <v>1963</v>
      </c>
      <c r="G66" s="13" t="str">
        <f>IF(B66="","",LOOKUP(B66,'[1]ISCRIZIONI'!$A$3:$G$949))</f>
        <v>VAM</v>
      </c>
      <c r="H66" s="13">
        <f>IF(G66="","",COUNTIF($G$7:G66,G66))</f>
        <v>4</v>
      </c>
      <c r="I66" s="16">
        <v>1.226388888888889</v>
      </c>
    </row>
    <row r="67" spans="1:9" ht="15" customHeight="1">
      <c r="A67" s="9">
        <f>IF(B67="","",A66+1)</f>
        <v>64</v>
      </c>
      <c r="B67" s="10">
        <v>207</v>
      </c>
      <c r="C67" s="11" t="str">
        <f>IF(B67="","",LOOKUP(B67,'[1]ISCRIZIONI'!$A$3:$B$949))</f>
        <v>VENTURELLI</v>
      </c>
      <c r="D67" s="11" t="str">
        <f>IF(B67="","",LOOKUP(B67,'[1]ISCRIZIONI'!$A$3:$C$949))</f>
        <v>RINALDO</v>
      </c>
      <c r="E67" s="12" t="str">
        <f>IF(B67="","",LOOKUP(B67,'[1]ISCRIZIONI'!$A$3:$E$949))</f>
        <v>LA GUGLIA</v>
      </c>
      <c r="F67" s="13">
        <f>IF(B67="","",LOOKUP(B67,'[1]ISCRIZIONI'!$A$3:$F$492))</f>
        <v>1969</v>
      </c>
      <c r="G67" s="13" t="str">
        <f>IF(B67="","",LOOKUP(B67,'[1]ISCRIZIONI'!$A$3:$G$949))</f>
        <v>MM</v>
      </c>
      <c r="H67" s="13">
        <f>IF(G67="","",COUNTIF($G$7:G67,G67))</f>
        <v>23</v>
      </c>
      <c r="I67" s="16">
        <v>1.2277777777777776</v>
      </c>
    </row>
    <row r="68" spans="1:9" ht="15" customHeight="1">
      <c r="A68" s="9">
        <f t="shared" si="0"/>
        <v>65</v>
      </c>
      <c r="B68" s="10">
        <v>405</v>
      </c>
      <c r="C68" s="11" t="str">
        <f>IF(B68="","",LOOKUP(B68,'[1]ISCRIZIONI'!$A$3:$B$949))</f>
        <v>MINA</v>
      </c>
      <c r="D68" s="11" t="str">
        <f>IF(B68="","",LOOKUP(B68,'[1]ISCRIZIONI'!$A$3:$C$949))</f>
        <v>STEFANO</v>
      </c>
      <c r="E68" s="12" t="str">
        <f>IF(B68="","",LOOKUP(B68,'[1]ISCRIZIONI'!$A$3:$E$949))</f>
        <v>OLIMPIA VIGNOLA</v>
      </c>
      <c r="F68" s="13">
        <f>IF(B68="","",LOOKUP(B68,'[1]ISCRIZIONI'!$A$3:$F$492))</f>
        <v>1968</v>
      </c>
      <c r="G68" s="13" t="str">
        <f>IF(B68="","",LOOKUP(B68,'[1]ISCRIZIONI'!$A$3:$G$949))</f>
        <v>MM</v>
      </c>
      <c r="H68" s="13">
        <f>IF(G68="","",COUNTIF($G$7:G68,G68))</f>
        <v>24</v>
      </c>
      <c r="I68" s="16">
        <v>1.23125</v>
      </c>
    </row>
    <row r="69" spans="1:9" ht="15" customHeight="1">
      <c r="A69" s="9">
        <f aca="true" t="shared" si="1" ref="A69:A132">IF(B69="","",A68+1)</f>
        <v>66</v>
      </c>
      <c r="B69" s="10">
        <v>326</v>
      </c>
      <c r="C69" s="11" t="str">
        <f>IF(B69="","",LOOKUP(B69,'[1]ISCRIZIONI'!$A$3:$B$949))</f>
        <v>CHIARI</v>
      </c>
      <c r="D69" s="11" t="str">
        <f>IF(B69="","",LOOKUP(B69,'[1]ISCRIZIONI'!$A$3:$C$949))</f>
        <v>MAURO</v>
      </c>
      <c r="E69" s="12" t="str">
        <f>IF(B69="","",LOOKUP(B69,'[1]ISCRIZIONI'!$A$3:$E$949))</f>
        <v>CALDERARA TECNOPLAST</v>
      </c>
      <c r="F69" s="13">
        <f>IF(B69="","",LOOKUP(B69,'[1]ISCRIZIONI'!$A$3:$F$492))</f>
        <v>1985</v>
      </c>
      <c r="G69" s="13" t="str">
        <f>IF(B69="","",LOOKUP(B69,'[1]ISCRIZIONI'!$A$3:$G$949))</f>
        <v>J - SM</v>
      </c>
      <c r="H69" s="13">
        <v>35</v>
      </c>
      <c r="I69" s="16">
        <v>1.2333333333333334</v>
      </c>
    </row>
    <row r="70" spans="1:9" ht="15" customHeight="1">
      <c r="A70" s="9">
        <f t="shared" si="1"/>
        <v>67</v>
      </c>
      <c r="B70" s="10">
        <v>119</v>
      </c>
      <c r="C70" s="11" t="str">
        <f>IF(B70="","",LOOKUP(B70,'[1]ISCRIZIONI'!$A$3:$B$949))</f>
        <v>BIANCHINI</v>
      </c>
      <c r="D70" s="11" t="str">
        <f>IF(B70="","",LOOKUP(B70,'[1]ISCRIZIONI'!$A$3:$C$949))</f>
        <v>ELIA</v>
      </c>
      <c r="E70" s="12" t="str">
        <f>IF(B70="","",LOOKUP(B70,'[1]ISCRIZIONI'!$A$3:$E$949))</f>
        <v>SINTOFARM</v>
      </c>
      <c r="F70" s="13">
        <f>IF(B70="","",LOOKUP(B70,'[1]ISCRIZIONI'!$A$3:$F$492))</f>
        <v>1970</v>
      </c>
      <c r="G70" s="13" t="str">
        <f>IF(B70="","",LOOKUP(B70,'[1]ISCRIZIONI'!$A$3:$G$949))</f>
        <v>MM</v>
      </c>
      <c r="H70" s="13">
        <f>IF(G70="","",COUNTIF($G$7:G70,G70))</f>
        <v>25</v>
      </c>
      <c r="I70" s="16">
        <v>1.2340277777777777</v>
      </c>
    </row>
    <row r="71" spans="1:9" ht="15" customHeight="1">
      <c r="A71" s="9">
        <f t="shared" si="1"/>
        <v>68</v>
      </c>
      <c r="B71" s="10">
        <v>393</v>
      </c>
      <c r="C71" s="11" t="str">
        <f>IF(B71="","",LOOKUP(B71,'[1]ISCRIZIONI'!$A$3:$B$949))</f>
        <v>PELLACANI</v>
      </c>
      <c r="D71" s="11" t="str">
        <f>IF(B71="","",LOOKUP(B71,'[1]ISCRIZIONI'!$A$3:$C$949))</f>
        <v>GIUSEPPE</v>
      </c>
      <c r="E71" s="12" t="str">
        <f>IF(B71="","",LOOKUP(B71,'[1]ISCRIZIONI'!$A$3:$E$949))</f>
        <v>SCANDIANO</v>
      </c>
      <c r="F71" s="13">
        <f>IF(B71="","",LOOKUP(B71,'[1]ISCRIZIONI'!$A$3:$F$492))</f>
        <v>1965</v>
      </c>
      <c r="G71" s="13" t="str">
        <f>IF(B71="","",LOOKUP(B71,'[1]ISCRIZIONI'!$A$3:$G$949))</f>
        <v>MM</v>
      </c>
      <c r="H71" s="13">
        <f>IF(G71="","",COUNTIF($G$7:G71,G71))</f>
        <v>26</v>
      </c>
      <c r="I71" s="16">
        <v>1.2347222222222223</v>
      </c>
    </row>
    <row r="72" spans="1:9" ht="15" customHeight="1">
      <c r="A72" s="9">
        <f t="shared" si="1"/>
        <v>69</v>
      </c>
      <c r="B72" s="10">
        <v>261</v>
      </c>
      <c r="C72" s="11" t="str">
        <f>IF(B72="","",LOOKUP(B72,'[1]ISCRIZIONI'!$A$3:$B$949))</f>
        <v>BENEDETTI</v>
      </c>
      <c r="D72" s="11" t="str">
        <f>IF(B72="","",LOOKUP(B72,'[1]ISCRIZIONI'!$A$3:$C$949))</f>
        <v>FABRIZIO</v>
      </c>
      <c r="E72" s="12" t="str">
        <f>IF(B72="","",LOOKUP(B72,'[1]ISCRIZIONI'!$A$3:$E$949))</f>
        <v>FINALE EMILIA</v>
      </c>
      <c r="F72" s="13">
        <f>IF(B72="","",LOOKUP(B72,'[1]ISCRIZIONI'!$A$3:$F$492))</f>
        <v>1976</v>
      </c>
      <c r="G72" s="13" t="str">
        <f>IF(B72="","",LOOKUP(B72,'[1]ISCRIZIONI'!$A$3:$G$949))</f>
        <v>J - SM</v>
      </c>
      <c r="H72" s="13">
        <v>36</v>
      </c>
      <c r="I72" s="16">
        <v>1.2354166666666666</v>
      </c>
    </row>
    <row r="73" spans="1:9" ht="15" customHeight="1">
      <c r="A73" s="9">
        <f t="shared" si="1"/>
        <v>70</v>
      </c>
      <c r="B73" s="10">
        <v>96</v>
      </c>
      <c r="C73" s="11" t="str">
        <f>IF(B73="","",LOOKUP(B73,'[1]ISCRIZIONI'!$A$3:$B$949))</f>
        <v>CASARI</v>
      </c>
      <c r="D73" s="11" t="str">
        <f>IF(B73="","",LOOKUP(B73,'[1]ISCRIZIONI'!$A$3:$C$949))</f>
        <v>GIULIANO</v>
      </c>
      <c r="E73" s="12" t="str">
        <f>IF(B73="","",LOOKUP(B73,'[1]ISCRIZIONI'!$A$3:$E$949))</f>
        <v>GROTTINI TEAM</v>
      </c>
      <c r="F73" s="13">
        <f>IF(B73="","",LOOKUP(B73,'[1]ISCRIZIONI'!$A$3:$F$492))</f>
        <v>1974</v>
      </c>
      <c r="G73" s="13" t="str">
        <f>IF(B73="","",LOOKUP(B73,'[1]ISCRIZIONI'!$A$3:$G$949))</f>
        <v>J - SM</v>
      </c>
      <c r="H73" s="13">
        <v>37</v>
      </c>
      <c r="I73" s="16">
        <v>1.2368055555555555</v>
      </c>
    </row>
    <row r="74" spans="1:9" ht="15" customHeight="1">
      <c r="A74" s="9">
        <f t="shared" si="1"/>
        <v>71</v>
      </c>
      <c r="B74" s="10">
        <v>81</v>
      </c>
      <c r="C74" s="11" t="str">
        <f>IF(B74="","",LOOKUP(B74,'[1]ISCRIZIONI'!$A$3:$B$949))</f>
        <v>PIGNATTI</v>
      </c>
      <c r="D74" s="11" t="str">
        <f>IF(B74="","",LOOKUP(B74,'[1]ISCRIZIONI'!$A$3:$C$949))</f>
        <v>GILBERTO</v>
      </c>
      <c r="E74" s="12" t="str">
        <f>IF(B74="","",LOOKUP(B74,'[1]ISCRIZIONI'!$A$3:$E$949))</f>
        <v>VICTORIA S.AGATA</v>
      </c>
      <c r="F74" s="13">
        <f>IF(B74="","",LOOKUP(B74,'[1]ISCRIZIONI'!$A$3:$F$492))</f>
        <v>1967</v>
      </c>
      <c r="G74" s="13" t="str">
        <f>IF(B74="","",LOOKUP(B74,'[1]ISCRIZIONI'!$A$3:$G$949))</f>
        <v>MM</v>
      </c>
      <c r="H74" s="13">
        <f>IF(G74="","",COUNTIF($G$7:G74,G74))</f>
        <v>27</v>
      </c>
      <c r="I74" s="16">
        <v>1.2375</v>
      </c>
    </row>
    <row r="75" spans="1:9" ht="15" customHeight="1">
      <c r="A75" s="9">
        <f t="shared" si="1"/>
        <v>72</v>
      </c>
      <c r="B75" s="10">
        <v>49</v>
      </c>
      <c r="C75" s="11" t="str">
        <f>IF(B75="","",LOOKUP(B75,'[1]ISCRIZIONI'!$A$3:$B$949))</f>
        <v>CASTELLI</v>
      </c>
      <c r="D75" s="11" t="str">
        <f>IF(B75="","",LOOKUP(B75,'[1]ISCRIZIONI'!$A$3:$C$949))</f>
        <v>GIORDANO</v>
      </c>
      <c r="E75" s="12" t="str">
        <f>IF(B75="","",LOOKUP(B75,'[1]ISCRIZIONI'!$A$3:$E$949))</f>
        <v>FRATELLANZA</v>
      </c>
      <c r="F75" s="13">
        <f>IF(B75="","",LOOKUP(B75,'[1]ISCRIZIONI'!$A$3:$F$492))</f>
        <v>1962</v>
      </c>
      <c r="G75" s="13" t="str">
        <f>IF(B75="","",LOOKUP(B75,'[1]ISCRIZIONI'!$A$3:$G$949))</f>
        <v>VAM</v>
      </c>
      <c r="H75" s="13">
        <f>IF(G75="","",COUNTIF($G$7:G75,G75))</f>
        <v>5</v>
      </c>
      <c r="I75" s="16">
        <v>1.2381944444444444</v>
      </c>
    </row>
    <row r="76" spans="1:9" ht="15" customHeight="1">
      <c r="A76" s="9">
        <f t="shared" si="1"/>
        <v>73</v>
      </c>
      <c r="B76" s="10">
        <v>236</v>
      </c>
      <c r="C76" s="11" t="str">
        <f>IF(B76="","",LOOKUP(B76,'[1]ISCRIZIONI'!$A$3:$B$949))</f>
        <v>CALORI</v>
      </c>
      <c r="D76" s="11" t="str">
        <f>IF(B76="","",LOOKUP(B76,'[1]ISCRIZIONI'!$A$3:$C$949))</f>
        <v>SANDRO</v>
      </c>
      <c r="E76" s="12" t="str">
        <f>IF(B76="","",LOOKUP(B76,'[1]ISCRIZIONI'!$A$3:$E$949))</f>
        <v>ACQUADELA</v>
      </c>
      <c r="F76" s="13">
        <f>IF(B76="","",LOOKUP(B76,'[1]ISCRIZIONI'!$A$3:$F$492))</f>
        <v>1968</v>
      </c>
      <c r="G76" s="13" t="str">
        <f>IF(B76="","",LOOKUP(B76,'[1]ISCRIZIONI'!$A$3:$G$949))</f>
        <v>MM</v>
      </c>
      <c r="H76" s="13">
        <f>IF(G76="","",COUNTIF($G$7:G76,G76))</f>
        <v>28</v>
      </c>
      <c r="I76" s="16">
        <v>1.2402777777777778</v>
      </c>
    </row>
    <row r="77" spans="1:9" ht="15" customHeight="1">
      <c r="A77" s="9">
        <f t="shared" si="1"/>
        <v>74</v>
      </c>
      <c r="B77" s="10">
        <v>46</v>
      </c>
      <c r="C77" s="11" t="str">
        <f>IF(B77="","",LOOKUP(B77,'[1]ISCRIZIONI'!$A$3:$B$949))</f>
        <v>MESSORI</v>
      </c>
      <c r="D77" s="11" t="str">
        <f>IF(B77="","",LOOKUP(B77,'[1]ISCRIZIONI'!$A$3:$C$949))</f>
        <v>MARCELLO</v>
      </c>
      <c r="E77" s="12" t="str">
        <f>IF(B77="","",LOOKUP(B77,'[1]ISCRIZIONI'!$A$3:$E$949))</f>
        <v>FRATELLANZA</v>
      </c>
      <c r="F77" s="13">
        <f>IF(B77="","",LOOKUP(B77,'[1]ISCRIZIONI'!$A$3:$F$492))</f>
        <v>1976</v>
      </c>
      <c r="G77" s="13" t="str">
        <f>IF(B77="","",LOOKUP(B77,'[1]ISCRIZIONI'!$A$3:$G$949))</f>
        <v>J - SM</v>
      </c>
      <c r="H77" s="13">
        <v>38</v>
      </c>
      <c r="I77" s="16">
        <v>1.2402777777777778</v>
      </c>
    </row>
    <row r="78" spans="1:9" ht="15" customHeight="1">
      <c r="A78" s="9">
        <f t="shared" si="1"/>
        <v>75</v>
      </c>
      <c r="B78" s="10">
        <v>92</v>
      </c>
      <c r="C78" s="11" t="str">
        <f>IF(B78="","",LOOKUP(B78,'[1]ISCRIZIONI'!$A$3:$B$949))</f>
        <v>BACCHELLI</v>
      </c>
      <c r="D78" s="11" t="str">
        <f>IF(B78="","",LOOKUP(B78,'[1]ISCRIZIONI'!$A$3:$C$949))</f>
        <v>LORENZO</v>
      </c>
      <c r="E78" s="12" t="str">
        <f>IF(B78="","",LOOKUP(B78,'[1]ISCRIZIONI'!$A$3:$E$949))</f>
        <v>MADONNINA</v>
      </c>
      <c r="F78" s="13">
        <f>IF(B78="","",LOOKUP(B78,'[1]ISCRIZIONI'!$A$3:$F$492))</f>
        <v>1977</v>
      </c>
      <c r="G78" s="13" t="str">
        <f>IF(B78="","",LOOKUP(B78,'[1]ISCRIZIONI'!$A$3:$G$949))</f>
        <v>J - SM</v>
      </c>
      <c r="H78" s="13">
        <v>39</v>
      </c>
      <c r="I78" s="16">
        <v>1.242361111111111</v>
      </c>
    </row>
    <row r="79" spans="1:9" ht="15" customHeight="1">
      <c r="A79" s="9">
        <f t="shared" si="1"/>
        <v>76</v>
      </c>
      <c r="B79" s="10">
        <v>205</v>
      </c>
      <c r="C79" s="11" t="str">
        <f>IF(B79="","",LOOKUP(B79,'[1]ISCRIZIONI'!$A$3:$B$949))</f>
        <v>MARTIGNETTI</v>
      </c>
      <c r="D79" s="11" t="str">
        <f>IF(B79="","",LOOKUP(B79,'[1]ISCRIZIONI'!$A$3:$C$949))</f>
        <v>ENRICO ANTONIO</v>
      </c>
      <c r="E79" s="12" t="str">
        <f>IF(B79="","",LOOKUP(B79,'[1]ISCRIZIONI'!$A$3:$E$949))</f>
        <v>LA GUGLIA</v>
      </c>
      <c r="F79" s="13">
        <f>IF(B79="","",LOOKUP(B79,'[1]ISCRIZIONI'!$A$3:$F$492))</f>
        <v>1970</v>
      </c>
      <c r="G79" s="13" t="str">
        <f>IF(B79="","",LOOKUP(B79,'[1]ISCRIZIONI'!$A$3:$G$949))</f>
        <v>MM</v>
      </c>
      <c r="H79" s="13">
        <f>IF(G79="","",COUNTIF($G$7:G79,G79))</f>
        <v>29</v>
      </c>
      <c r="I79" s="16">
        <v>1.242361111111111</v>
      </c>
    </row>
    <row r="80" spans="1:9" ht="15" customHeight="1">
      <c r="A80" s="9">
        <f t="shared" si="1"/>
        <v>77</v>
      </c>
      <c r="B80" s="10">
        <v>381</v>
      </c>
      <c r="C80" s="11" t="str">
        <f>IF(B80="","",LOOKUP(B80,'[1]ISCRIZIONI'!$A$3:$B$949))</f>
        <v>BARBOLINI</v>
      </c>
      <c r="D80" s="11" t="str">
        <f>IF(B80="","",LOOKUP(B80,'[1]ISCRIZIONI'!$A$3:$C$949))</f>
        <v>STEFANO</v>
      </c>
      <c r="E80" s="12" t="str">
        <f>IF(B80="","",LOOKUP(B80,'[1]ISCRIZIONI'!$A$3:$E$949))</f>
        <v>GS BANCA POPOLARE</v>
      </c>
      <c r="F80" s="13">
        <f>IF(B80="","",LOOKUP(B80,'[1]ISCRIZIONI'!$A$3:$F$492))</f>
        <v>1965</v>
      </c>
      <c r="G80" s="13" t="str">
        <f>IF(B80="","",LOOKUP(B80,'[1]ISCRIZIONI'!$A$3:$G$949))</f>
        <v>MM</v>
      </c>
      <c r="H80" s="13">
        <f>IF(G80="","",COUNTIF($G$7:G80,G80))</f>
        <v>30</v>
      </c>
      <c r="I80" s="16">
        <v>1.2430555555555556</v>
      </c>
    </row>
    <row r="81" spans="1:9" ht="15" customHeight="1">
      <c r="A81" s="9">
        <f t="shared" si="1"/>
        <v>78</v>
      </c>
      <c r="B81" s="10">
        <v>252</v>
      </c>
      <c r="C81" s="11" t="str">
        <f>IF(B81="","",LOOKUP(B81,'[1]ISCRIZIONI'!$A$3:$B$949))</f>
        <v>LI VOLSI </v>
      </c>
      <c r="D81" s="11" t="str">
        <f>IF(B81="","",LOOKUP(B81,'[1]ISCRIZIONI'!$A$3:$C$949))</f>
        <v>ROBERTO</v>
      </c>
      <c r="E81" s="12" t="str">
        <f>IF(B81="","",LOOKUP(B81,'[1]ISCRIZIONI'!$A$3:$E$949))</f>
        <v>ATL. CASTENASO</v>
      </c>
      <c r="F81" s="13">
        <f>IF(B81="","",LOOKUP(B81,'[1]ISCRIZIONI'!$A$3:$F$492))</f>
        <v>1980</v>
      </c>
      <c r="G81" s="13" t="str">
        <f>IF(B81="","",LOOKUP(B81,'[1]ISCRIZIONI'!$A$3:$G$949))</f>
        <v>J - SM</v>
      </c>
      <c r="H81" s="13">
        <v>40</v>
      </c>
      <c r="I81" s="16">
        <v>1.2444444444444445</v>
      </c>
    </row>
    <row r="82" spans="1:9" ht="15" customHeight="1">
      <c r="A82" s="9">
        <f t="shared" si="1"/>
        <v>79</v>
      </c>
      <c r="B82" s="10">
        <v>137</v>
      </c>
      <c r="C82" s="11" t="str">
        <f>IF(B82="","",LOOKUP(B82,'[1]ISCRIZIONI'!$A$3:$B$949))</f>
        <v>TONI</v>
      </c>
      <c r="D82" s="11" t="str">
        <f>IF(B82="","",LOOKUP(B82,'[1]ISCRIZIONI'!$A$3:$C$949))</f>
        <v>MICHELE</v>
      </c>
      <c r="E82" s="12" t="str">
        <f>IF(B82="","",LOOKUP(B82,'[1]ISCRIZIONI'!$A$3:$E$949))</f>
        <v>GABBI</v>
      </c>
      <c r="F82" s="13">
        <f>IF(B82="","",LOOKUP(B82,'[1]ISCRIZIONI'!$A$3:$F$492))</f>
        <v>1965</v>
      </c>
      <c r="G82" s="13" t="str">
        <f>IF(B82="","",LOOKUP(B82,'[1]ISCRIZIONI'!$A$3:$G$949))</f>
        <v>MM</v>
      </c>
      <c r="H82" s="13">
        <f>IF(G82="","",COUNTIF($G$7:G82,G82))</f>
        <v>31</v>
      </c>
      <c r="I82" s="16">
        <v>1.2458333333333333</v>
      </c>
    </row>
    <row r="83" spans="1:9" ht="15" customHeight="1">
      <c r="A83" s="9">
        <f t="shared" si="1"/>
        <v>80</v>
      </c>
      <c r="B83" s="10">
        <v>14</v>
      </c>
      <c r="C83" s="11" t="str">
        <f>IF(B83="","",LOOKUP(B83,'[1]ISCRIZIONI'!$A$3:$B$949))</f>
        <v>ZANELLI</v>
      </c>
      <c r="D83" s="11" t="str">
        <f>IF(B83="","",LOOKUP(B83,'[1]ISCRIZIONI'!$A$3:$C$949))</f>
        <v>STEFANO</v>
      </c>
      <c r="E83" s="12" t="str">
        <f>IF(B83="","",LOOKUP(B83,'[1]ISCRIZIONI'!$A$3:$E$949))</f>
        <v>GNARRO JET MATTEI</v>
      </c>
      <c r="F83" s="13">
        <f>IF(B83="","",LOOKUP(B83,'[1]ISCRIZIONI'!$A$3:$F$492))</f>
        <v>1964</v>
      </c>
      <c r="G83" s="13" t="str">
        <f>IF(B83="","",LOOKUP(B83,'[1]ISCRIZIONI'!$A$3:$G$949))</f>
        <v>MM</v>
      </c>
      <c r="H83" s="13">
        <f>IF(G83="","",COUNTIF($G$7:G83,G83))</f>
        <v>32</v>
      </c>
      <c r="I83" s="16">
        <v>1.2472222222222222</v>
      </c>
    </row>
    <row r="84" spans="1:9" ht="15" customHeight="1">
      <c r="A84" s="9">
        <f t="shared" si="1"/>
        <v>81</v>
      </c>
      <c r="B84" s="10">
        <v>380</v>
      </c>
      <c r="C84" s="11" t="str">
        <f>IF(B84="","",LOOKUP(B84,'[1]ISCRIZIONI'!$A$3:$B$949))</f>
        <v>PICCININI</v>
      </c>
      <c r="D84" s="11" t="str">
        <f>IF(B84="","",LOOKUP(B84,'[1]ISCRIZIONI'!$A$3:$C$949))</f>
        <v>LUCA</v>
      </c>
      <c r="E84" s="12" t="str">
        <f>IF(B84="","",LOOKUP(B84,'[1]ISCRIZIONI'!$A$3:$E$949))</f>
        <v>LIBERO</v>
      </c>
      <c r="F84" s="13">
        <f>IF(B84="","",LOOKUP(B84,'[1]ISCRIZIONI'!$A$3:$F$492))</f>
        <v>1980</v>
      </c>
      <c r="G84" s="13" t="str">
        <f>IF(B84="","",LOOKUP(B84,'[1]ISCRIZIONI'!$A$3:$G$949))</f>
        <v>J - SM</v>
      </c>
      <c r="H84" s="13">
        <v>41</v>
      </c>
      <c r="I84" s="16">
        <v>1.2506944444444443</v>
      </c>
    </row>
    <row r="85" spans="1:9" ht="15" customHeight="1">
      <c r="A85" s="9">
        <f t="shared" si="1"/>
        <v>82</v>
      </c>
      <c r="B85" s="10">
        <v>437</v>
      </c>
      <c r="C85" s="11" t="str">
        <f>IF(B85="","",LOOKUP(B85,'[1]ISCRIZIONI'!$A$3:$B$949))</f>
        <v>CUSMA</v>
      </c>
      <c r="D85" s="11" t="str">
        <f>IF(B85="","",LOOKUP(B85,'[1]ISCRIZIONI'!$A$3:$C$949))</f>
        <v>ELISA</v>
      </c>
      <c r="E85" s="12" t="str">
        <f>IF(B85="","",LOOKUP(B85,'[1]ISCRIZIONI'!$A$3:$E$949))</f>
        <v>ESERCITO</v>
      </c>
      <c r="F85" s="13">
        <f>IF(B85="","",LOOKUP(B85,'[1]ISCRIZIONI'!$A$3:$F$492))</f>
        <v>1981</v>
      </c>
      <c r="G85" s="13" t="str">
        <f>IF(B85="","",LOOKUP(B85,'[1]ISCRIZIONI'!$A$3:$G$949))</f>
        <v>J - SF</v>
      </c>
      <c r="H85" s="13">
        <f>IF(G85="","",COUNTIF($G$7:G85,G85))</f>
        <v>4</v>
      </c>
      <c r="I85" s="16">
        <v>1.2506944444444443</v>
      </c>
    </row>
    <row r="86" spans="1:9" ht="15" customHeight="1">
      <c r="A86" s="9">
        <f t="shared" si="1"/>
        <v>83</v>
      </c>
      <c r="B86" s="10">
        <v>378</v>
      </c>
      <c r="C86" s="11" t="str">
        <f>IF(B86="","",LOOKUP(B86,'[1]ISCRIZIONI'!$A$3:$B$949))</f>
        <v>TOSETTI</v>
      </c>
      <c r="D86" s="11" t="str">
        <f>IF(B86="","",LOOKUP(B86,'[1]ISCRIZIONI'!$A$3:$C$949))</f>
        <v>PAOLO</v>
      </c>
      <c r="E86" s="12" t="str">
        <f>IF(B86="","",LOOKUP(B86,'[1]ISCRIZIONI'!$A$3:$E$949))</f>
        <v>ALTO RENO</v>
      </c>
      <c r="F86" s="13">
        <f>IF(B86="","",LOOKUP(B86,'[1]ISCRIZIONI'!$A$3:$F$492))</f>
        <v>1980</v>
      </c>
      <c r="G86" s="13" t="str">
        <f>IF(B86="","",LOOKUP(B86,'[1]ISCRIZIONI'!$A$3:$G$949))</f>
        <v>J - SM</v>
      </c>
      <c r="H86" s="13">
        <v>42</v>
      </c>
      <c r="I86" s="16">
        <v>1.2513888888888889</v>
      </c>
    </row>
    <row r="87" spans="1:9" ht="15" customHeight="1">
      <c r="A87" s="9">
        <f t="shared" si="1"/>
        <v>84</v>
      </c>
      <c r="B87" s="10">
        <v>80</v>
      </c>
      <c r="C87" s="11" t="str">
        <f>IF(B87="","",LOOKUP(B87,'[1]ISCRIZIONI'!$A$3:$B$949))</f>
        <v>NANNI</v>
      </c>
      <c r="D87" s="11" t="str">
        <f>IF(B87="","",LOOKUP(B87,'[1]ISCRIZIONI'!$A$3:$C$949))</f>
        <v>JURI</v>
      </c>
      <c r="E87" s="12" t="str">
        <f>IF(B87="","",LOOKUP(B87,'[1]ISCRIZIONI'!$A$3:$E$949))</f>
        <v>VICTORIA S.AGATA</v>
      </c>
      <c r="F87" s="13">
        <f>IF(B87="","",LOOKUP(B87,'[1]ISCRIZIONI'!$A$3:$F$492))</f>
        <v>1979</v>
      </c>
      <c r="G87" s="13" t="str">
        <f>IF(B87="","",LOOKUP(B87,'[1]ISCRIZIONI'!$A$3:$G$949))</f>
        <v>J - SM</v>
      </c>
      <c r="H87" s="13">
        <v>43</v>
      </c>
      <c r="I87" s="16">
        <v>1.2527777777777778</v>
      </c>
    </row>
    <row r="88" spans="1:9" ht="15" customHeight="1">
      <c r="A88" s="9">
        <f t="shared" si="1"/>
        <v>85</v>
      </c>
      <c r="B88" s="10">
        <v>6</v>
      </c>
      <c r="C88" s="11" t="str">
        <f>IF(B88="","",LOOKUP(B88,'[1]ISCRIZIONI'!$A$3:$B$949))</f>
        <v>TASSONI</v>
      </c>
      <c r="D88" s="11" t="str">
        <f>IF(B88="","",LOOKUP(B88,'[1]ISCRIZIONI'!$A$3:$C$949))</f>
        <v>ALESSANDRO</v>
      </c>
      <c r="E88" s="12" t="str">
        <f>IF(B88="","",LOOKUP(B88,'[1]ISCRIZIONI'!$A$3:$E$949))</f>
        <v>SASSO MARCONI</v>
      </c>
      <c r="F88" s="13">
        <f>IF(B88="","",LOOKUP(B88,'[1]ISCRIZIONI'!$A$3:$F$492))</f>
        <v>1971</v>
      </c>
      <c r="G88" s="13" t="str">
        <f>IF(B88="","",LOOKUP(B88,'[1]ISCRIZIONI'!$A$3:$G$949))</f>
        <v>MM</v>
      </c>
      <c r="H88" s="13">
        <f>IF(G88="","",COUNTIF($G$7:G88,G88))</f>
        <v>33</v>
      </c>
      <c r="I88" s="16">
        <v>1.2541666666666667</v>
      </c>
    </row>
    <row r="89" spans="1:9" ht="15" customHeight="1">
      <c r="A89" s="9">
        <f t="shared" si="1"/>
        <v>86</v>
      </c>
      <c r="B89" s="10">
        <v>108</v>
      </c>
      <c r="C89" s="11" t="str">
        <f>IF(B89="","",LOOKUP(B89,'[1]ISCRIZIONI'!$A$3:$B$949))</f>
        <v>CAPITANI</v>
      </c>
      <c r="D89" s="11" t="str">
        <f>IF(B89="","",LOOKUP(B89,'[1]ISCRIZIONI'!$A$3:$C$949))</f>
        <v>FILIPPO</v>
      </c>
      <c r="E89" s="12" t="str">
        <f>IF(B89="","",LOOKUP(B89,'[1]ISCRIZIONI'!$A$3:$E$949))</f>
        <v>P.M.R. 2 MO</v>
      </c>
      <c r="F89" s="13">
        <f>IF(B89="","",LOOKUP(B89,'[1]ISCRIZIONI'!$A$3:$F$492))</f>
        <v>1985</v>
      </c>
      <c r="G89" s="13" t="str">
        <f>IF(B89="","",LOOKUP(B89,'[1]ISCRIZIONI'!$A$3:$G$949))</f>
        <v>J - SM</v>
      </c>
      <c r="H89" s="13">
        <v>44</v>
      </c>
      <c r="I89" s="16">
        <v>1.2548611111111112</v>
      </c>
    </row>
    <row r="90" spans="1:9" ht="15" customHeight="1">
      <c r="A90" s="9">
        <f t="shared" si="1"/>
        <v>87</v>
      </c>
      <c r="B90" s="10">
        <v>151</v>
      </c>
      <c r="C90" s="11" t="str">
        <f>IF(B90="","",LOOKUP(B90,'[1]ISCRIZIONI'!$A$3:$B$949))</f>
        <v>POLI</v>
      </c>
      <c r="D90" s="11" t="str">
        <f>IF(B90="","",LOOKUP(B90,'[1]ISCRIZIONI'!$A$3:$C$949))</f>
        <v>MARCO</v>
      </c>
      <c r="E90" s="12" t="str">
        <f>IF(B90="","",LOOKUP(B90,'[1]ISCRIZIONI'!$A$3:$E$949))</f>
        <v>LOLLI AUTO</v>
      </c>
      <c r="F90" s="13">
        <f>IF(B90="","",LOOKUP(B90,'[1]ISCRIZIONI'!$A$3:$F$492))</f>
        <v>1966</v>
      </c>
      <c r="G90" s="13" t="str">
        <f>IF(B90="","",LOOKUP(B90,'[1]ISCRIZIONI'!$A$3:$G$949))</f>
        <v>MM</v>
      </c>
      <c r="H90" s="13">
        <f>IF(G90="","",COUNTIF($G$7:G90,G90))</f>
        <v>34</v>
      </c>
      <c r="I90" s="16">
        <v>1.2562499999999999</v>
      </c>
    </row>
    <row r="91" spans="1:9" ht="15" customHeight="1">
      <c r="A91" s="9">
        <f t="shared" si="1"/>
        <v>88</v>
      </c>
      <c r="B91" s="10">
        <v>240</v>
      </c>
      <c r="C91" s="11" t="str">
        <f>IF(B91="","",LOOKUP(B91,'[1]ISCRIZIONI'!$A$3:$B$949))</f>
        <v>PALMERI</v>
      </c>
      <c r="D91" s="11" t="str">
        <f>IF(B91="","",LOOKUP(B91,'[1]ISCRIZIONI'!$A$3:$C$949))</f>
        <v>MAURIZIO</v>
      </c>
      <c r="E91" s="12" t="str">
        <f>IF(B91="","",LOOKUP(B91,'[1]ISCRIZIONI'!$A$3:$E$949))</f>
        <v>ATL. CASTENASO</v>
      </c>
      <c r="F91" s="13">
        <f>IF(B91="","",LOOKUP(B91,'[1]ISCRIZIONI'!$A$3:$F$492))</f>
        <v>1955</v>
      </c>
      <c r="G91" s="13" t="str">
        <f>IF(B91="","",LOOKUP(B91,'[1]ISCRIZIONI'!$A$3:$G$949))</f>
        <v>VAM</v>
      </c>
      <c r="H91" s="13">
        <f>IF(G91="","",COUNTIF($G$7:G91,G91))</f>
        <v>6</v>
      </c>
      <c r="I91" s="16">
        <v>1.2569444444444444</v>
      </c>
    </row>
    <row r="92" spans="1:9" ht="15" customHeight="1">
      <c r="A92" s="9">
        <f t="shared" si="1"/>
        <v>89</v>
      </c>
      <c r="B92" s="10">
        <v>82</v>
      </c>
      <c r="C92" s="11" t="str">
        <f>IF(B92="","",LOOKUP(B92,'[1]ISCRIZIONI'!$A$3:$B$949))</f>
        <v>PINCA</v>
      </c>
      <c r="D92" s="11" t="str">
        <f>IF(B92="","",LOOKUP(B92,'[1]ISCRIZIONI'!$A$3:$C$949))</f>
        <v>GIUSEPPE</v>
      </c>
      <c r="E92" s="12" t="str">
        <f>IF(B92="","",LOOKUP(B92,'[1]ISCRIZIONI'!$A$3:$E$949))</f>
        <v>VICTORIA S.AGATA</v>
      </c>
      <c r="F92" s="13">
        <f>IF(B92="","",LOOKUP(B92,'[1]ISCRIZIONI'!$A$3:$F$492))</f>
        <v>1964</v>
      </c>
      <c r="G92" s="13" t="str">
        <f>IF(B92="","",LOOKUP(B92,'[1]ISCRIZIONI'!$A$3:$G$949))</f>
        <v>MM</v>
      </c>
      <c r="H92" s="13">
        <f>IF(G92="","",COUNTIF($G$7:G92,G92))</f>
        <v>35</v>
      </c>
      <c r="I92" s="16">
        <v>1.2590277777777776</v>
      </c>
    </row>
    <row r="93" spans="1:9" ht="15" customHeight="1">
      <c r="A93" s="9">
        <f t="shared" si="1"/>
        <v>90</v>
      </c>
      <c r="B93" s="10">
        <v>130</v>
      </c>
      <c r="C93" s="11" t="str">
        <f>IF(B93="","",LOOKUP(B93,'[1]ISCRIZIONI'!$A$3:$B$949))</f>
        <v>BIGI</v>
      </c>
      <c r="D93" s="11" t="str">
        <f>IF(B93="","",LOOKUP(B93,'[1]ISCRIZIONI'!$A$3:$C$949))</f>
        <v>GIANLUCA</v>
      </c>
      <c r="E93" s="12" t="str">
        <f>IF(B93="","",LOOKUP(B93,'[1]ISCRIZIONI'!$A$3:$E$949))</f>
        <v>CORREGGIO POD.</v>
      </c>
      <c r="F93" s="13">
        <f>IF(B93="","",LOOKUP(B93,'[1]ISCRIZIONI'!$A$3:$F$492))</f>
        <v>1976</v>
      </c>
      <c r="G93" s="13" t="str">
        <f>IF(B93="","",LOOKUP(B93,'[1]ISCRIZIONI'!$A$3:$G$949))</f>
        <v>J - SM</v>
      </c>
      <c r="H93" s="13">
        <v>45</v>
      </c>
      <c r="I93" s="16">
        <v>1.2590277777777776</v>
      </c>
    </row>
    <row r="94" spans="1:9" ht="15" customHeight="1">
      <c r="A94" s="9">
        <f t="shared" si="1"/>
        <v>91</v>
      </c>
      <c r="B94" s="10">
        <v>448</v>
      </c>
      <c r="C94" s="11" t="str">
        <f>IF(B94="","",LOOKUP(B94,'[1]ISCRIZIONI'!$A$3:$B$949))</f>
        <v>MARZOCCHI</v>
      </c>
      <c r="D94" s="11" t="str">
        <f>IF(B94="","",LOOKUP(B94,'[1]ISCRIZIONI'!$A$3:$C$949))</f>
        <v>GIORGIO</v>
      </c>
      <c r="E94" s="12">
        <f>IF(B94="","",LOOKUP(B94,'[1]ISCRIZIONI'!$A$3:$E$949))</f>
      </c>
      <c r="F94" s="13">
        <f>IF(B94="","",LOOKUP(B94,'[1]ISCRIZIONI'!$A$3:$F$492))</f>
        <v>1960</v>
      </c>
      <c r="G94" s="13" t="str">
        <f>IF(B94="","",LOOKUP(B94,'[1]ISCRIZIONI'!$A$3:$G$949))</f>
        <v>VAM</v>
      </c>
      <c r="H94" s="13">
        <f>IF(G94="","",COUNTIF($G$7:G94,G94))</f>
        <v>7</v>
      </c>
      <c r="I94" s="16">
        <v>1.2597222222222222</v>
      </c>
    </row>
    <row r="95" spans="1:9" ht="15" customHeight="1">
      <c r="A95" s="9">
        <f t="shared" si="1"/>
        <v>92</v>
      </c>
      <c r="B95" s="10">
        <v>433</v>
      </c>
      <c r="C95" s="11" t="str">
        <f>IF(B95="","",LOOKUP(B95,'[1]ISCRIZIONI'!$A$3:$B$949))</f>
        <v>VERDE</v>
      </c>
      <c r="D95" s="11" t="str">
        <f>IF(B95="","",LOOKUP(B95,'[1]ISCRIZIONI'!$A$3:$C$949))</f>
        <v>SIMONE</v>
      </c>
      <c r="E95" s="12" t="str">
        <f>IF(B95="","",LOOKUP(B95,'[1]ISCRIZIONI'!$A$3:$E$949))</f>
        <v>QUADRIFOGLIO</v>
      </c>
      <c r="F95" s="13">
        <f>IF(B95="","",LOOKUP(B95,'[1]ISCRIZIONI'!$A$3:$F$492))</f>
        <v>1986</v>
      </c>
      <c r="G95" s="13" t="str">
        <f>IF(B95="","",LOOKUP(B95,'[1]ISCRIZIONI'!$A$3:$G$949))</f>
        <v>J - SM</v>
      </c>
      <c r="H95" s="13">
        <v>46</v>
      </c>
      <c r="I95" s="16">
        <v>1.261111111111111</v>
      </c>
    </row>
    <row r="96" spans="1:9" ht="15" customHeight="1">
      <c r="A96" s="9">
        <f t="shared" si="1"/>
        <v>93</v>
      </c>
      <c r="B96" s="10">
        <v>239</v>
      </c>
      <c r="C96" s="11" t="str">
        <f>IF(B96="","",LOOKUP(B96,'[1]ISCRIZIONI'!$A$3:$B$949))</f>
        <v>GIORDANI</v>
      </c>
      <c r="D96" s="11" t="str">
        <f>IF(B96="","",LOOKUP(B96,'[1]ISCRIZIONI'!$A$3:$C$949))</f>
        <v>ARIS</v>
      </c>
      <c r="E96" s="12" t="str">
        <f>IF(B96="","",LOOKUP(B96,'[1]ISCRIZIONI'!$A$3:$E$949))</f>
        <v>ATL. CASTENASO</v>
      </c>
      <c r="F96" s="13">
        <f>IF(B96="","",LOOKUP(B96,'[1]ISCRIZIONI'!$A$3:$F$492))</f>
        <v>1954</v>
      </c>
      <c r="G96" s="13" t="str">
        <f>IF(B96="","",LOOKUP(B96,'[1]ISCRIZIONI'!$A$3:$G$949))</f>
        <v>VAM</v>
      </c>
      <c r="H96" s="13">
        <f>IF(G96="","",COUNTIF($G$7:G96,G96))</f>
        <v>8</v>
      </c>
      <c r="I96" s="16">
        <v>1.261111111111111</v>
      </c>
    </row>
    <row r="97" spans="1:9" ht="15" customHeight="1">
      <c r="A97" s="9">
        <f t="shared" si="1"/>
        <v>94</v>
      </c>
      <c r="B97" s="10">
        <v>396</v>
      </c>
      <c r="C97" s="11" t="str">
        <f>IF(B97="","",LOOKUP(B97,'[1]ISCRIZIONI'!$A$3:$B$949))</f>
        <v>POLETTI</v>
      </c>
      <c r="D97" s="11" t="str">
        <f>IF(B97="","",LOOKUP(B97,'[1]ISCRIZIONI'!$A$3:$C$949))</f>
        <v>LUCA</v>
      </c>
      <c r="E97" s="12" t="str">
        <f>IF(B97="","",LOOKUP(B97,'[1]ISCRIZIONI'!$A$3:$E$949))</f>
        <v>UNIONE 90 S.FELICE</v>
      </c>
      <c r="F97" s="13">
        <f>IF(B97="","",LOOKUP(B97,'[1]ISCRIZIONI'!$A$3:$F$492))</f>
        <v>1992</v>
      </c>
      <c r="G97" s="13" t="str">
        <f>IF(B97="","",LOOKUP(B97,'[1]ISCRIZIONI'!$A$3:$G$949))</f>
        <v>J - SM</v>
      </c>
      <c r="H97" s="13">
        <v>47</v>
      </c>
      <c r="I97" s="16">
        <v>1.2625</v>
      </c>
    </row>
    <row r="98" spans="1:9" ht="15" customHeight="1">
      <c r="A98" s="9">
        <f t="shared" si="1"/>
        <v>95</v>
      </c>
      <c r="B98" s="10">
        <v>172</v>
      </c>
      <c r="C98" s="11" t="str">
        <f>IF(B98="","",LOOKUP(B98,'[1]ISCRIZIONI'!$A$3:$B$949))</f>
        <v>NEGRINI</v>
      </c>
      <c r="D98" s="11" t="str">
        <f>IF(B98="","",LOOKUP(B98,'[1]ISCRIZIONI'!$A$3:$C$949))</f>
        <v>ALBERTO</v>
      </c>
      <c r="E98" s="12" t="str">
        <f>IF(B98="","",LOOKUP(B98,'[1]ISCRIZIONI'!$A$3:$E$949))</f>
        <v>ZOLA ATLETICA</v>
      </c>
      <c r="F98" s="13">
        <f>IF(B98="","",LOOKUP(B98,'[1]ISCRIZIONI'!$A$3:$F$492))</f>
        <v>1971</v>
      </c>
      <c r="G98" s="13" t="str">
        <f>IF(B98="","",LOOKUP(B98,'[1]ISCRIZIONI'!$A$3:$G$949))</f>
        <v>MM</v>
      </c>
      <c r="H98" s="13">
        <f>IF(G98="","",COUNTIF($G$7:G98,G98))</f>
        <v>36</v>
      </c>
      <c r="I98" s="16">
        <v>1.2625</v>
      </c>
    </row>
    <row r="99" spans="1:9" ht="15" customHeight="1">
      <c r="A99" s="9">
        <f t="shared" si="1"/>
        <v>96</v>
      </c>
      <c r="B99" s="10">
        <v>353</v>
      </c>
      <c r="C99" s="11" t="str">
        <f>IF(B99="","",LOOKUP(B99,'[1]ISCRIZIONI'!$A$3:$B$949))</f>
        <v>ASTORINO</v>
      </c>
      <c r="D99" s="11" t="str">
        <f>IF(B99="","",LOOKUP(B99,'[1]ISCRIZIONI'!$A$3:$C$949))</f>
        <v>GERARDO</v>
      </c>
      <c r="E99" s="12" t="str">
        <f>IF(B99="","",LOOKUP(B99,'[1]ISCRIZIONI'!$A$3:$E$949))</f>
        <v>CORRI CON NOI</v>
      </c>
      <c r="F99" s="13">
        <f>IF(B99="","",LOOKUP(B99,'[1]ISCRIZIONI'!$A$3:$F$492))</f>
        <v>1965</v>
      </c>
      <c r="G99" s="13" t="str">
        <f>IF(B99="","",LOOKUP(B99,'[1]ISCRIZIONI'!$A$3:$G$949))</f>
        <v>MM</v>
      </c>
      <c r="H99" s="13">
        <f>IF(G99="","",COUNTIF($G$7:G99,G99))</f>
        <v>37</v>
      </c>
      <c r="I99" s="16">
        <v>1.2638888888888888</v>
      </c>
    </row>
    <row r="100" spans="1:9" ht="15" customHeight="1">
      <c r="A100" s="9">
        <f t="shared" si="1"/>
        <v>97</v>
      </c>
      <c r="B100" s="10">
        <v>17</v>
      </c>
      <c r="C100" s="11" t="str">
        <f>IF(B100="","",LOOKUP(B100,'[1]ISCRIZIONI'!$A$3:$B$949))</f>
        <v>CAVAZZA</v>
      </c>
      <c r="D100" s="11" t="str">
        <f>IF(B100="","",LOOKUP(B100,'[1]ISCRIZIONI'!$A$3:$C$949))</f>
        <v>DANIELE</v>
      </c>
      <c r="E100" s="12" t="str">
        <f>IF(B100="","",LOOKUP(B100,'[1]ISCRIZIONI'!$A$3:$E$949))</f>
        <v>PICO RUNNER</v>
      </c>
      <c r="F100" s="13">
        <f>IF(B100="","",LOOKUP(B100,'[1]ISCRIZIONI'!$A$3:$F$492))</f>
        <v>1978</v>
      </c>
      <c r="G100" s="13" t="str">
        <f>IF(B100="","",LOOKUP(B100,'[1]ISCRIZIONI'!$A$3:$G$949))</f>
        <v>J - SM</v>
      </c>
      <c r="H100" s="13">
        <v>48</v>
      </c>
      <c r="I100" s="16">
        <v>1.2652777777777777</v>
      </c>
    </row>
    <row r="101" spans="1:9" ht="15" customHeight="1">
      <c r="A101" s="9">
        <f t="shared" si="1"/>
        <v>98</v>
      </c>
      <c r="B101" s="10">
        <v>253</v>
      </c>
      <c r="C101" s="11" t="str">
        <f>IF(B101="","",LOOKUP(B101,'[1]ISCRIZIONI'!$A$3:$B$949))</f>
        <v>CORTELLI</v>
      </c>
      <c r="D101" s="11" t="str">
        <f>IF(B101="","",LOOKUP(B101,'[1]ISCRIZIONI'!$A$3:$C$949))</f>
        <v>ROBERTO</v>
      </c>
      <c r="E101" s="12" t="str">
        <f>IF(B101="","",LOOKUP(B101,'[1]ISCRIZIONI'!$A$3:$E$949))</f>
        <v>ATL. CASTENASO</v>
      </c>
      <c r="F101" s="13">
        <f>IF(B101="","",LOOKUP(B101,'[1]ISCRIZIONI'!$A$3:$F$492))</f>
        <v>1982</v>
      </c>
      <c r="G101" s="13" t="str">
        <f>IF(B101="","",LOOKUP(B101,'[1]ISCRIZIONI'!$A$3:$G$949))</f>
        <v>J - SM</v>
      </c>
      <c r="H101" s="13">
        <v>49</v>
      </c>
      <c r="I101" s="16">
        <v>1.2652777777777777</v>
      </c>
    </row>
    <row r="102" spans="1:9" ht="15" customHeight="1">
      <c r="A102" s="9">
        <f t="shared" si="1"/>
        <v>99</v>
      </c>
      <c r="B102" s="10">
        <v>434</v>
      </c>
      <c r="C102" s="11" t="str">
        <f>IF(B102="","",LOOKUP(B102,'[1]ISCRIZIONI'!$A$3:$B$949))</f>
        <v>GALETTO</v>
      </c>
      <c r="D102" s="11" t="str">
        <f>IF(B102="","",LOOKUP(B102,'[1]ISCRIZIONI'!$A$3:$C$949))</f>
        <v>MAURO</v>
      </c>
      <c r="E102" s="12" t="str">
        <f>IF(B102="","",LOOKUP(B102,'[1]ISCRIZIONI'!$A$3:$E$949))</f>
        <v>SALCUS S.MARIA MADDALENA</v>
      </c>
      <c r="F102" s="13">
        <f>IF(B102="","",LOOKUP(B102,'[1]ISCRIZIONI'!$A$3:$F$492))</f>
        <v>1980</v>
      </c>
      <c r="G102" s="13" t="str">
        <f>IF(B102="","",LOOKUP(B102,'[1]ISCRIZIONI'!$A$3:$G$949))</f>
        <v>J - SM</v>
      </c>
      <c r="H102" s="13">
        <v>50</v>
      </c>
      <c r="I102" s="16">
        <v>1.2680555555555555</v>
      </c>
    </row>
    <row r="103" spans="1:9" ht="15" customHeight="1">
      <c r="A103" s="9">
        <f t="shared" si="1"/>
        <v>100</v>
      </c>
      <c r="B103" s="10">
        <v>63</v>
      </c>
      <c r="C103" s="11" t="str">
        <f>IF(B103="","",LOOKUP(B103,'[1]ISCRIZIONI'!$A$3:$B$949))</f>
        <v>GRUPPIONI</v>
      </c>
      <c r="D103" s="11" t="str">
        <f>IF(B103="","",LOOKUP(B103,'[1]ISCRIZIONI'!$A$3:$C$949))</f>
        <v>ALBERTO</v>
      </c>
      <c r="E103" s="12" t="str">
        <f>IF(B103="","",LOOKUP(B103,'[1]ISCRIZIONI'!$A$3:$E$949))</f>
        <v>PONTELUNGO</v>
      </c>
      <c r="F103" s="13">
        <f>IF(B103="","",LOOKUP(B103,'[1]ISCRIZIONI'!$A$3:$F$492))</f>
        <v>1953</v>
      </c>
      <c r="G103" s="13" t="str">
        <f>IF(B103="","",LOOKUP(B103,'[1]ISCRIZIONI'!$A$3:$G$949))</f>
        <v>VBM</v>
      </c>
      <c r="H103" s="13">
        <f>IF(G103="","",COUNTIF($G$7:G103,G103))</f>
        <v>1</v>
      </c>
      <c r="I103" s="16">
        <v>1.2680555555555555</v>
      </c>
    </row>
    <row r="104" spans="1:9" ht="15" customHeight="1">
      <c r="A104" s="9">
        <f t="shared" si="1"/>
        <v>101</v>
      </c>
      <c r="B104" s="10">
        <v>267</v>
      </c>
      <c r="C104" s="11" t="str">
        <f>IF(B104="","",LOOKUP(B104,'[1]ISCRIZIONI'!$A$3:$B$949))</f>
        <v>BERTONI</v>
      </c>
      <c r="D104" s="11" t="str">
        <f>IF(B104="","",LOOKUP(B104,'[1]ISCRIZIONI'!$A$3:$C$949))</f>
        <v>FRANCESCA</v>
      </c>
      <c r="E104" s="12" t="str">
        <f>IF(B104="","",LOOKUP(B104,'[1]ISCRIZIONI'!$A$3:$E$949))</f>
        <v>FRIGNANO PAVULLO</v>
      </c>
      <c r="F104" s="13">
        <f>IF(B104="","",LOOKUP(B104,'[1]ISCRIZIONI'!$A$3:$F$492))</f>
        <v>1993</v>
      </c>
      <c r="G104" s="13" t="str">
        <f>IF(B104="","",LOOKUP(B104,'[1]ISCRIZIONI'!$A$3:$G$949))</f>
        <v>J - SF</v>
      </c>
      <c r="H104" s="13">
        <f>IF(G104="","",COUNTIF($G$7:G104,G104))</f>
        <v>5</v>
      </c>
      <c r="I104" s="16">
        <v>1.26875</v>
      </c>
    </row>
    <row r="105" spans="1:9" ht="15" customHeight="1">
      <c r="A105" s="9">
        <f t="shared" si="1"/>
        <v>102</v>
      </c>
      <c r="B105" s="10">
        <v>271</v>
      </c>
      <c r="C105" s="11" t="str">
        <f>IF(B105="","",LOOKUP(B105,'[1]ISCRIZIONI'!$A$3:$B$949))</f>
        <v>SANTI</v>
      </c>
      <c r="D105" s="11" t="str">
        <f>IF(B105="","",LOOKUP(B105,'[1]ISCRIZIONI'!$A$3:$C$949))</f>
        <v>CHRISTINE</v>
      </c>
      <c r="E105" s="12" t="str">
        <f>IF(B105="","",LOOKUP(B105,'[1]ISCRIZIONI'!$A$3:$E$949))</f>
        <v>FRIGNANO PAVULLO</v>
      </c>
      <c r="F105" s="13">
        <f>IF(B105="","",LOOKUP(B105,'[1]ISCRIZIONI'!$A$3:$F$492))</f>
        <v>1995</v>
      </c>
      <c r="G105" s="13" t="str">
        <f>IF(B105="","",LOOKUP(B105,'[1]ISCRIZIONI'!$A$3:$G$949))</f>
        <v>J - SF</v>
      </c>
      <c r="H105" s="13">
        <f>IF(G105="","",COUNTIF($G$7:G105,G105))</f>
        <v>6</v>
      </c>
      <c r="I105" s="16">
        <v>1.2694444444444444</v>
      </c>
    </row>
    <row r="106" spans="1:9" ht="15" customHeight="1">
      <c r="A106" s="9">
        <f t="shared" si="1"/>
        <v>103</v>
      </c>
      <c r="B106" s="10">
        <v>86</v>
      </c>
      <c r="C106" s="11" t="str">
        <f>IF(B106="","",LOOKUP(B106,'[1]ISCRIZIONI'!$A$3:$B$949))</f>
        <v>BENUZZI</v>
      </c>
      <c r="D106" s="11" t="str">
        <f>IF(B106="","",LOOKUP(B106,'[1]ISCRIZIONI'!$A$3:$C$949))</f>
        <v>SIMONE</v>
      </c>
      <c r="E106" s="12" t="str">
        <f>IF(B106="","",LOOKUP(B106,'[1]ISCRIZIONI'!$A$3:$E$949))</f>
        <v>VICTORIA S.AGATA</v>
      </c>
      <c r="F106" s="13">
        <f>IF(B106="","",LOOKUP(B106,'[1]ISCRIZIONI'!$A$3:$F$492))</f>
        <v>1972</v>
      </c>
      <c r="G106" s="13" t="str">
        <f>IF(B106="","",LOOKUP(B106,'[1]ISCRIZIONI'!$A$3:$G$949))</f>
        <v>MM</v>
      </c>
      <c r="H106" s="13">
        <f>IF(G106="","",COUNTIF($G$7:G106,G106))</f>
        <v>38</v>
      </c>
      <c r="I106" s="16">
        <v>1.2694444444444444</v>
      </c>
    </row>
    <row r="107" spans="1:9" ht="15" customHeight="1">
      <c r="A107" s="9">
        <f t="shared" si="1"/>
        <v>104</v>
      </c>
      <c r="B107" s="10">
        <v>29</v>
      </c>
      <c r="C107" s="11" t="str">
        <f>IF(B107="","",LOOKUP(B107,'[1]ISCRIZIONI'!$A$3:$B$949))</f>
        <v>IATTICI</v>
      </c>
      <c r="D107" s="11" t="str">
        <f>IF(B107="","",LOOKUP(B107,'[1]ISCRIZIONI'!$A$3:$C$949))</f>
        <v>LUCA</v>
      </c>
      <c r="E107" s="12" t="str">
        <f>IF(B107="","",LOOKUP(B107,'[1]ISCRIZIONI'!$A$3:$E$949))</f>
        <v>M.D.S. SASSUOLO</v>
      </c>
      <c r="F107" s="13">
        <f>IF(B107="","",LOOKUP(B107,'[1]ISCRIZIONI'!$A$3:$F$492))</f>
        <v>1983</v>
      </c>
      <c r="G107" s="13" t="str">
        <f>IF(B107="","",LOOKUP(B107,'[1]ISCRIZIONI'!$A$3:$G$949))</f>
        <v>J - SM</v>
      </c>
      <c r="H107" s="13">
        <v>51</v>
      </c>
      <c r="I107" s="16">
        <v>1.270138888888889</v>
      </c>
    </row>
    <row r="108" spans="1:9" ht="15" customHeight="1">
      <c r="A108" s="9">
        <f t="shared" si="1"/>
        <v>105</v>
      </c>
      <c r="B108" s="10">
        <v>128</v>
      </c>
      <c r="C108" s="11" t="str">
        <f>IF(B108="","",LOOKUP(B108,'[1]ISCRIZIONI'!$A$3:$B$949))</f>
        <v>ALFIERI</v>
      </c>
      <c r="D108" s="11" t="str">
        <f>IF(B108="","",LOOKUP(B108,'[1]ISCRIZIONI'!$A$3:$C$949))</f>
        <v>ROSA</v>
      </c>
      <c r="E108" s="12" t="str">
        <f>IF(B108="","",LOOKUP(B108,'[1]ISCRIZIONI'!$A$3:$E$949))</f>
        <v>CORREGGIO POD.</v>
      </c>
      <c r="F108" s="13">
        <f>IF(B108="","",LOOKUP(B108,'[1]ISCRIZIONI'!$A$3:$F$492))</f>
        <v>1970</v>
      </c>
      <c r="G108" s="13" t="str">
        <f>IF(B108="","",LOOKUP(B108,'[1]ISCRIZIONI'!$A$3:$G$949))</f>
        <v>MF</v>
      </c>
      <c r="H108" s="13">
        <f>IF(G108="","",COUNTIF($G$7:G108,G108))</f>
        <v>1</v>
      </c>
      <c r="I108" s="16">
        <v>1.2708333333333333</v>
      </c>
    </row>
    <row r="109" spans="1:9" ht="15" customHeight="1">
      <c r="A109" s="9">
        <f t="shared" si="1"/>
        <v>106</v>
      </c>
      <c r="B109" s="10">
        <v>424</v>
      </c>
      <c r="C109" s="11" t="str">
        <f>IF(B109="","",LOOKUP(B109,'[1]ISCRIZIONI'!$A$3:$B$949))</f>
        <v>RECCHIUTI</v>
      </c>
      <c r="D109" s="11" t="str">
        <f>IF(B109="","",LOOKUP(B109,'[1]ISCRIZIONI'!$A$3:$C$949))</f>
        <v>FRANCO SALVATORE</v>
      </c>
      <c r="E109" s="12" t="str">
        <f>IF(B109="","",LOOKUP(B109,'[1]ISCRIZIONI'!$A$3:$E$949))</f>
        <v>TRICOLORE MARATHON</v>
      </c>
      <c r="F109" s="13">
        <f>IF(B109="","",LOOKUP(B109,'[1]ISCRIZIONI'!$A$3:$F$492))</f>
        <v>1963</v>
      </c>
      <c r="G109" s="13" t="str">
        <f>IF(B109="","",LOOKUP(B109,'[1]ISCRIZIONI'!$A$3:$G$949))</f>
        <v>VAM</v>
      </c>
      <c r="H109" s="13">
        <f>IF(G109="","",COUNTIF($G$7:G109,G109))</f>
        <v>9</v>
      </c>
      <c r="I109" s="16">
        <v>1.2715277777777778</v>
      </c>
    </row>
    <row r="110" spans="1:9" ht="15" customHeight="1">
      <c r="A110" s="9">
        <f t="shared" si="1"/>
        <v>107</v>
      </c>
      <c r="B110" s="10">
        <v>118</v>
      </c>
      <c r="C110" s="11" t="str">
        <f>IF(B110="","",LOOKUP(B110,'[1]ISCRIZIONI'!$A$3:$B$949))</f>
        <v>BINA</v>
      </c>
      <c r="D110" s="11" t="str">
        <f>IF(B110="","",LOOKUP(B110,'[1]ISCRIZIONI'!$A$3:$C$949))</f>
        <v>GIORGIO</v>
      </c>
      <c r="E110" s="12" t="str">
        <f>IF(B110="","",LOOKUP(B110,'[1]ISCRIZIONI'!$A$3:$E$949))</f>
        <v>SINTOFARM</v>
      </c>
      <c r="F110" s="13">
        <f>IF(B110="","",LOOKUP(B110,'[1]ISCRIZIONI'!$A$3:$F$492))</f>
        <v>1972</v>
      </c>
      <c r="G110" s="13" t="str">
        <f>IF(B110="","",LOOKUP(B110,'[1]ISCRIZIONI'!$A$3:$G$949))</f>
        <v>MM</v>
      </c>
      <c r="H110" s="13">
        <f>IF(G110="","",COUNTIF($G$7:G110,G110))</f>
        <v>39</v>
      </c>
      <c r="I110" s="16">
        <v>1.2722222222222224</v>
      </c>
    </row>
    <row r="111" spans="1:9" ht="15" customHeight="1">
      <c r="A111" s="9">
        <f t="shared" si="1"/>
        <v>108</v>
      </c>
      <c r="B111" s="10">
        <v>34</v>
      </c>
      <c r="C111" s="11" t="str">
        <f>IF(B111="","",LOOKUP(B111,'[1]ISCRIZIONI'!$A$3:$B$949))</f>
        <v>AGAZZI</v>
      </c>
      <c r="D111" s="11" t="str">
        <f>IF(B111="","",LOOKUP(B111,'[1]ISCRIZIONI'!$A$3:$C$949))</f>
        <v>MARCO</v>
      </c>
      <c r="E111" s="12" t="str">
        <f>IF(B111="","",LOOKUP(B111,'[1]ISCRIZIONI'!$A$3:$E$949))</f>
        <v>M.D.S. SASSUOLO</v>
      </c>
      <c r="F111" s="13">
        <f>IF(B111="","",LOOKUP(B111,'[1]ISCRIZIONI'!$A$3:$F$492))</f>
        <v>1994</v>
      </c>
      <c r="G111" s="13" t="str">
        <f>IF(B111="","",LOOKUP(B111,'[1]ISCRIZIONI'!$A$3:$G$949))</f>
        <v>J - SM</v>
      </c>
      <c r="H111" s="13">
        <v>52</v>
      </c>
      <c r="I111" s="16">
        <v>1.2729166666666667</v>
      </c>
    </row>
    <row r="112" spans="1:9" ht="15" customHeight="1">
      <c r="A112" s="9">
        <f t="shared" si="1"/>
        <v>109</v>
      </c>
      <c r="B112" s="10">
        <v>53</v>
      </c>
      <c r="C112" s="11" t="str">
        <f>IF(B112="","",LOOKUP(B112,'[1]ISCRIZIONI'!$A$3:$B$949))</f>
        <v>GENTILE</v>
      </c>
      <c r="D112" s="11" t="str">
        <f>IF(B112="","",LOOKUP(B112,'[1]ISCRIZIONI'!$A$3:$C$949))</f>
        <v>FABRIZIO</v>
      </c>
      <c r="E112" s="12" t="str">
        <f>IF(B112="","",LOOKUP(B112,'[1]ISCRIZIONI'!$A$3:$E$949))</f>
        <v>FRATELLANZA</v>
      </c>
      <c r="F112" s="13">
        <f>IF(B112="","",LOOKUP(B112,'[1]ISCRIZIONI'!$A$3:$F$492))</f>
        <v>1972</v>
      </c>
      <c r="G112" s="13" t="str">
        <f>IF(B112="","",LOOKUP(B112,'[1]ISCRIZIONI'!$A$3:$G$949))</f>
        <v>MM</v>
      </c>
      <c r="H112" s="13">
        <f>IF(G112="","",COUNTIF($G$7:G112,G112))</f>
        <v>40</v>
      </c>
      <c r="I112" s="16">
        <v>1.2743055555555556</v>
      </c>
    </row>
    <row r="113" spans="1:9" ht="15" customHeight="1">
      <c r="A113" s="9">
        <f t="shared" si="1"/>
        <v>110</v>
      </c>
      <c r="B113" s="10">
        <v>230</v>
      </c>
      <c r="C113" s="11" t="str">
        <f>IF(B113="","",LOOKUP(B113,'[1]ISCRIZIONI'!$A$3:$B$949))</f>
        <v>ROSI</v>
      </c>
      <c r="D113" s="11" t="str">
        <f>IF(B113="","",LOOKUP(B113,'[1]ISCRIZIONI'!$A$3:$C$949))</f>
        <v>PAOLO</v>
      </c>
      <c r="E113" s="12" t="str">
        <f>IF(B113="","",LOOKUP(B113,'[1]ISCRIZIONI'!$A$3:$E$949))</f>
        <v>AVIS S. LAZZARO</v>
      </c>
      <c r="F113" s="13">
        <f>IF(B113="","",LOOKUP(B113,'[1]ISCRIZIONI'!$A$3:$F$492))</f>
        <v>1973</v>
      </c>
      <c r="G113" s="13" t="str">
        <f>IF(B113="","",LOOKUP(B113,'[1]ISCRIZIONI'!$A$3:$G$949))</f>
        <v>MM</v>
      </c>
      <c r="H113" s="13">
        <f>IF(G113="","",COUNTIF($G$7:G113,G113))</f>
        <v>41</v>
      </c>
      <c r="I113" s="16">
        <v>1.2750000000000001</v>
      </c>
    </row>
    <row r="114" spans="1:9" ht="15" customHeight="1">
      <c r="A114" s="9">
        <f t="shared" si="1"/>
        <v>111</v>
      </c>
      <c r="B114" s="10">
        <v>318</v>
      </c>
      <c r="C114" s="11" t="str">
        <f>IF(B114="","",LOOKUP(B114,'[1]ISCRIZIONI'!$A$3:$B$949))</f>
        <v>SERAFINI</v>
      </c>
      <c r="D114" s="11" t="str">
        <f>IF(B114="","",LOOKUP(B114,'[1]ISCRIZIONI'!$A$3:$C$949))</f>
        <v>TOMMASO</v>
      </c>
      <c r="E114" s="12" t="str">
        <f>IF(B114="","",LOOKUP(B114,'[1]ISCRIZIONI'!$A$3:$E$949))</f>
        <v>NONANTOLA</v>
      </c>
      <c r="F114" s="13">
        <f>IF(B114="","",LOOKUP(B114,'[1]ISCRIZIONI'!$A$3:$F$492))</f>
        <v>1978</v>
      </c>
      <c r="G114" s="13" t="str">
        <f>IF(B114="","",LOOKUP(B114,'[1]ISCRIZIONI'!$A$3:$G$949))</f>
        <v>J - SM</v>
      </c>
      <c r="H114" s="13">
        <v>53</v>
      </c>
      <c r="I114" s="16">
        <v>1.2756944444444445</v>
      </c>
    </row>
    <row r="115" spans="1:9" ht="15" customHeight="1">
      <c r="A115" s="9">
        <f t="shared" si="1"/>
        <v>112</v>
      </c>
      <c r="B115" s="10">
        <v>25</v>
      </c>
      <c r="C115" s="11" t="str">
        <f>IF(B115="","",LOOKUP(B115,'[1]ISCRIZIONI'!$A$3:$B$949))</f>
        <v>FULGARO</v>
      </c>
      <c r="D115" s="11" t="str">
        <f>IF(B115="","",LOOKUP(B115,'[1]ISCRIZIONI'!$A$3:$C$949))</f>
        <v>CIRO</v>
      </c>
      <c r="E115" s="12" t="str">
        <f>IF(B115="","",LOOKUP(B115,'[1]ISCRIZIONI'!$A$3:$E$949))</f>
        <v>AUSL CIRCOLO RAVONE</v>
      </c>
      <c r="F115" s="13">
        <f>IF(B115="","",LOOKUP(B115,'[1]ISCRIZIONI'!$A$3:$F$492))</f>
        <v>1962</v>
      </c>
      <c r="G115" s="13" t="str">
        <f>IF(B115="","",LOOKUP(B115,'[1]ISCRIZIONI'!$A$3:$G$949))</f>
        <v>VAM</v>
      </c>
      <c r="H115" s="13">
        <f>IF(G115="","",COUNTIF($G$7:G115,G115))</f>
        <v>10</v>
      </c>
      <c r="I115" s="16">
        <v>1.2770833333333333</v>
      </c>
    </row>
    <row r="116" spans="1:9" ht="15" customHeight="1">
      <c r="A116" s="9">
        <f t="shared" si="1"/>
        <v>113</v>
      </c>
      <c r="B116" s="10">
        <v>97</v>
      </c>
      <c r="C116" s="11" t="str">
        <f>IF(B116="","",LOOKUP(B116,'[1]ISCRIZIONI'!$A$3:$B$949))</f>
        <v>CASTIGLIOLI</v>
      </c>
      <c r="D116" s="11" t="str">
        <f>IF(B116="","",LOOKUP(B116,'[1]ISCRIZIONI'!$A$3:$C$949))</f>
        <v>ILARIA</v>
      </c>
      <c r="E116" s="12" t="str">
        <f>IF(B116="","",LOOKUP(B116,'[1]ISCRIZIONI'!$A$3:$E$949))</f>
        <v>BRESCIA ISPA G. ATLET.</v>
      </c>
      <c r="F116" s="13">
        <f>IF(B116="","",LOOKUP(B116,'[1]ISCRIZIONI'!$A$3:$F$492))</f>
        <v>1969</v>
      </c>
      <c r="G116" s="13" t="str">
        <f>IF(B116="","",LOOKUP(B116,'[1]ISCRIZIONI'!$A$3:$G$949))</f>
        <v>MF</v>
      </c>
      <c r="H116" s="13">
        <f>IF(G116="","",COUNTIF($G$7:G116,G116))</f>
        <v>2</v>
      </c>
      <c r="I116" s="16">
        <v>1.2805555555555557</v>
      </c>
    </row>
    <row r="117" spans="1:9" ht="15" customHeight="1">
      <c r="A117" s="9">
        <f t="shared" si="1"/>
        <v>114</v>
      </c>
      <c r="B117" s="10">
        <v>123</v>
      </c>
      <c r="C117" s="11" t="str">
        <f>IF(B117="","",LOOKUP(B117,'[1]ISCRIZIONI'!$A$3:$B$949))</f>
        <v>MANTOVANI</v>
      </c>
      <c r="D117" s="11" t="str">
        <f>IF(B117="","",LOOKUP(B117,'[1]ISCRIZIONI'!$A$3:$C$949))</f>
        <v>CLAUDIO</v>
      </c>
      <c r="E117" s="12" t="str">
        <f>IF(B117="","",LOOKUP(B117,'[1]ISCRIZIONI'!$A$3:$E$949))</f>
        <v>CORRADINI RUBIERA</v>
      </c>
      <c r="F117" s="13">
        <f>IF(B117="","",LOOKUP(B117,'[1]ISCRIZIONI'!$A$3:$F$492))</f>
        <v>1962</v>
      </c>
      <c r="G117" s="13" t="str">
        <f>IF(B117="","",LOOKUP(B117,'[1]ISCRIZIONI'!$A$3:$G$949))</f>
        <v>VAM</v>
      </c>
      <c r="H117" s="13">
        <f>IF(G117="","",COUNTIF($G$7:G117,G117))</f>
        <v>11</v>
      </c>
      <c r="I117" s="16">
        <v>1.2805555555555557</v>
      </c>
    </row>
    <row r="118" spans="1:9" ht="15" customHeight="1">
      <c r="A118" s="9">
        <f t="shared" si="1"/>
        <v>115</v>
      </c>
      <c r="B118" s="10">
        <v>413</v>
      </c>
      <c r="C118" s="11" t="str">
        <f>IF(B118="","",LOOKUP(B118,'[1]ISCRIZIONI'!$A$3:$B$949))</f>
        <v>LUPPI</v>
      </c>
      <c r="D118" s="11" t="str">
        <f>IF(B118="","",LOOKUP(B118,'[1]ISCRIZIONI'!$A$3:$C$949))</f>
        <v>CRISTIAN</v>
      </c>
      <c r="E118" s="12" t="str">
        <f>IF(B118="","",LOOKUP(B118,'[1]ISCRIZIONI'!$A$3:$E$949))</f>
        <v>DORANDO PIETRI</v>
      </c>
      <c r="F118" s="13">
        <f>IF(B118="","",LOOKUP(B118,'[1]ISCRIZIONI'!$A$3:$F$492))</f>
        <v>1976</v>
      </c>
      <c r="G118" s="13" t="str">
        <f>IF(B118="","",LOOKUP(B118,'[1]ISCRIZIONI'!$A$3:$G$949))</f>
        <v>J - SM</v>
      </c>
      <c r="H118" s="13">
        <v>54</v>
      </c>
      <c r="I118" s="16">
        <v>1.2833333333333334</v>
      </c>
    </row>
    <row r="119" spans="1:9" ht="15" customHeight="1">
      <c r="A119" s="9">
        <f t="shared" si="1"/>
        <v>116</v>
      </c>
      <c r="B119" s="10">
        <v>71</v>
      </c>
      <c r="C119" s="11" t="str">
        <f>IF(B119="","",LOOKUP(B119,'[1]ISCRIZIONI'!$A$3:$B$949))</f>
        <v>PUOPOLO</v>
      </c>
      <c r="D119" s="11" t="str">
        <f>IF(B119="","",LOOKUP(B119,'[1]ISCRIZIONI'!$A$3:$C$949))</f>
        <v>MICHELE</v>
      </c>
      <c r="E119" s="12" t="str">
        <f>IF(B119="","",LOOKUP(B119,'[1]ISCRIZIONI'!$A$3:$E$949))</f>
        <v>PONTELUNGO</v>
      </c>
      <c r="F119" s="13">
        <f>IF(B119="","",LOOKUP(B119,'[1]ISCRIZIONI'!$A$3:$F$492))</f>
        <v>1963</v>
      </c>
      <c r="G119" s="13" t="str">
        <f>IF(B119="","",LOOKUP(B119,'[1]ISCRIZIONI'!$A$3:$G$949))</f>
        <v>VAM</v>
      </c>
      <c r="H119" s="13">
        <f>IF(G119="","",COUNTIF($G$7:G119,G119))</f>
        <v>12</v>
      </c>
      <c r="I119" s="16">
        <v>1.2833333333333334</v>
      </c>
    </row>
    <row r="120" spans="1:9" ht="15" customHeight="1">
      <c r="A120" s="9">
        <f t="shared" si="1"/>
        <v>117</v>
      </c>
      <c r="B120" s="10">
        <v>365</v>
      </c>
      <c r="C120" s="11" t="str">
        <f>IF(B120="","",LOOKUP(B120,'[1]ISCRIZIONI'!$A$3:$B$949))</f>
        <v>GARGIONI</v>
      </c>
      <c r="D120" s="11" t="str">
        <f>IF(B120="","",LOOKUP(B120,'[1]ISCRIZIONI'!$A$3:$C$949))</f>
        <v>STEFANO</v>
      </c>
      <c r="E120" s="12" t="str">
        <f>IF(B120="","",LOOKUP(B120,'[1]ISCRIZIONI'!$A$3:$E$949))</f>
        <v>FOLGORE CONA FERRARA</v>
      </c>
      <c r="F120" s="13">
        <f>IF(B120="","",LOOKUP(B120,'[1]ISCRIZIONI'!$A$3:$F$492))</f>
        <v>1960</v>
      </c>
      <c r="G120" s="13" t="str">
        <f>IF(B120="","",LOOKUP(B120,'[1]ISCRIZIONI'!$A$3:$G$949))</f>
        <v>VAM</v>
      </c>
      <c r="H120" s="13">
        <f>IF(G120="","",COUNTIF($G$7:G120,G120))</f>
        <v>13</v>
      </c>
      <c r="I120" s="16">
        <v>1.2840277777777778</v>
      </c>
    </row>
    <row r="121" spans="1:9" ht="15" customHeight="1">
      <c r="A121" s="9">
        <f t="shared" si="1"/>
        <v>118</v>
      </c>
      <c r="B121" s="10">
        <v>133</v>
      </c>
      <c r="C121" s="11" t="str">
        <f>IF(B121="","",LOOKUP(B121,'[1]ISCRIZIONI'!$A$3:$B$949))</f>
        <v>MENGHINI</v>
      </c>
      <c r="D121" s="11" t="str">
        <f>IF(B121="","",LOOKUP(B121,'[1]ISCRIZIONI'!$A$3:$C$949))</f>
        <v>FRANCO</v>
      </c>
      <c r="E121" s="12" t="str">
        <f>IF(B121="","",LOOKUP(B121,'[1]ISCRIZIONI'!$A$3:$E$949))</f>
        <v>CORREGGIO POD.</v>
      </c>
      <c r="F121" s="13">
        <f>IF(B121="","",LOOKUP(B121,'[1]ISCRIZIONI'!$A$3:$F$492))</f>
        <v>1973</v>
      </c>
      <c r="G121" s="13" t="str">
        <f>IF(B121="","",LOOKUP(B121,'[1]ISCRIZIONI'!$A$3:$G$949))</f>
        <v>MM</v>
      </c>
      <c r="H121" s="13">
        <f>IF(G121="","",COUNTIF($G$7:G121,G121))</f>
        <v>42</v>
      </c>
      <c r="I121" s="16">
        <v>1.284722222222222</v>
      </c>
    </row>
    <row r="122" spans="1:9" ht="15" customHeight="1">
      <c r="A122" s="9">
        <f t="shared" si="1"/>
        <v>119</v>
      </c>
      <c r="B122" s="10">
        <v>121</v>
      </c>
      <c r="C122" s="11" t="str">
        <f>IF(B122="","",LOOKUP(B122,'[1]ISCRIZIONI'!$A$3:$B$949))</f>
        <v>MARCHI</v>
      </c>
      <c r="D122" s="11" t="str">
        <f>IF(B122="","",LOOKUP(B122,'[1]ISCRIZIONI'!$A$3:$C$949))</f>
        <v>ROBERTO</v>
      </c>
      <c r="E122" s="12" t="str">
        <f>IF(B122="","",LOOKUP(B122,'[1]ISCRIZIONI'!$A$3:$E$949))</f>
        <v>SINTOFARM</v>
      </c>
      <c r="F122" s="13">
        <f>IF(B122="","",LOOKUP(B122,'[1]ISCRIZIONI'!$A$3:$F$492))</f>
        <v>1963</v>
      </c>
      <c r="G122" s="13" t="str">
        <f>IF(B122="","",LOOKUP(B122,'[1]ISCRIZIONI'!$A$3:$G$949))</f>
        <v>VAM</v>
      </c>
      <c r="H122" s="13">
        <f>IF(G122="","",COUNTIF($G$7:G122,G122))</f>
        <v>14</v>
      </c>
      <c r="I122" s="16">
        <v>1.2868055555555555</v>
      </c>
    </row>
    <row r="123" spans="1:9" ht="15" customHeight="1">
      <c r="A123" s="9">
        <f t="shared" si="1"/>
        <v>120</v>
      </c>
      <c r="B123" s="10">
        <v>143</v>
      </c>
      <c r="C123" s="11" t="str">
        <f>IF(B123="","",LOOKUP(B123,'[1]ISCRIZIONI'!$A$3:$B$949))</f>
        <v>ZAGNONI</v>
      </c>
      <c r="D123" s="11" t="str">
        <f>IF(B123="","",LOOKUP(B123,'[1]ISCRIZIONI'!$A$3:$C$949))</f>
        <v>GIORGIO</v>
      </c>
      <c r="E123" s="12" t="str">
        <f>IF(B123="","",LOOKUP(B123,'[1]ISCRIZIONI'!$A$3:$E$949))</f>
        <v>LOLLI AUTO</v>
      </c>
      <c r="F123" s="13">
        <f>IF(B123="","",LOOKUP(B123,'[1]ISCRIZIONI'!$A$3:$F$492))</f>
        <v>1957</v>
      </c>
      <c r="G123" s="13" t="str">
        <f>IF(B123="","",LOOKUP(B123,'[1]ISCRIZIONI'!$A$3:$G$949))</f>
        <v>VAM</v>
      </c>
      <c r="H123" s="13">
        <f>IF(G123="","",COUNTIF($G$7:G123,G123))</f>
        <v>15</v>
      </c>
      <c r="I123" s="16">
        <v>1.2868055555555555</v>
      </c>
    </row>
    <row r="124" spans="1:9" ht="15" customHeight="1">
      <c r="A124" s="9">
        <f t="shared" si="1"/>
        <v>121</v>
      </c>
      <c r="B124" s="10">
        <v>100</v>
      </c>
      <c r="C124" s="11" t="str">
        <f>IF(B124="","",LOOKUP(B124,'[1]ISCRIZIONI'!$A$3:$B$949))</f>
        <v>CASONI</v>
      </c>
      <c r="D124" s="11" t="str">
        <f>IF(B124="","",LOOKUP(B124,'[1]ISCRIZIONI'!$A$3:$C$949))</f>
        <v>ALESSANDRO</v>
      </c>
      <c r="E124" s="12" t="str">
        <f>IF(B124="","",LOOKUP(B124,'[1]ISCRIZIONI'!$A$3:$E$949))</f>
        <v>ZOLA ATLETICA</v>
      </c>
      <c r="F124" s="13">
        <f>IF(B124="","",LOOKUP(B124,'[1]ISCRIZIONI'!$A$3:$F$492))</f>
        <v>1968</v>
      </c>
      <c r="G124" s="13" t="str">
        <f>IF(B124="","",LOOKUP(B124,'[1]ISCRIZIONI'!$A$3:$G$949))</f>
        <v>MM</v>
      </c>
      <c r="H124" s="13">
        <f>IF(G124="","",COUNTIF($G$7:G124,G124))</f>
        <v>43</v>
      </c>
      <c r="I124" s="16">
        <v>1.2874999999999999</v>
      </c>
    </row>
    <row r="125" spans="1:9" ht="15" customHeight="1">
      <c r="A125" s="9">
        <f t="shared" si="1"/>
        <v>122</v>
      </c>
      <c r="B125" s="10">
        <v>89</v>
      </c>
      <c r="C125" s="11" t="str">
        <f>IF(B125="","",LOOKUP(B125,'[1]ISCRIZIONI'!$A$3:$B$949))</f>
        <v>GUIDETTI</v>
      </c>
      <c r="D125" s="11" t="str">
        <f>IF(B125="","",LOOKUP(B125,'[1]ISCRIZIONI'!$A$3:$C$949))</f>
        <v>MAICOL</v>
      </c>
      <c r="E125" s="12" t="str">
        <f>IF(B125="","",LOOKUP(B125,'[1]ISCRIZIONI'!$A$3:$E$949))</f>
        <v>CITTANOVA</v>
      </c>
      <c r="F125" s="13">
        <f>IF(B125="","",LOOKUP(B125,'[1]ISCRIZIONI'!$A$3:$F$492))</f>
        <v>1995</v>
      </c>
      <c r="G125" s="13" t="str">
        <f>IF(B125="","",LOOKUP(B125,'[1]ISCRIZIONI'!$A$3:$G$949))</f>
        <v>J - SM</v>
      </c>
      <c r="H125" s="13">
        <v>55</v>
      </c>
      <c r="I125" s="16">
        <v>1.288888888888889</v>
      </c>
    </row>
    <row r="126" spans="1:9" ht="15" customHeight="1">
      <c r="A126" s="9">
        <f t="shared" si="1"/>
        <v>123</v>
      </c>
      <c r="B126" s="10">
        <v>83</v>
      </c>
      <c r="C126" s="11" t="str">
        <f>IF(B126="","",LOOKUP(B126,'[1]ISCRIZIONI'!$A$3:$B$949))</f>
        <v>QUAGLIERI</v>
      </c>
      <c r="D126" s="11" t="str">
        <f>IF(B126="","",LOOKUP(B126,'[1]ISCRIZIONI'!$A$3:$C$949))</f>
        <v>DAVIDE</v>
      </c>
      <c r="E126" s="12" t="str">
        <f>IF(B126="","",LOOKUP(B126,'[1]ISCRIZIONI'!$A$3:$E$949))</f>
        <v>MODENA ATLETICA</v>
      </c>
      <c r="F126" s="13">
        <f>IF(B126="","",LOOKUP(B126,'[1]ISCRIZIONI'!$A$3:$F$492))</f>
        <v>1988</v>
      </c>
      <c r="G126" s="13" t="str">
        <f>IF(B126="","",LOOKUP(B126,'[1]ISCRIZIONI'!$A$3:$G$949))</f>
        <v>J - SM</v>
      </c>
      <c r="H126" s="13">
        <v>56</v>
      </c>
      <c r="I126" s="16">
        <v>1.2902777777777776</v>
      </c>
    </row>
    <row r="127" spans="1:9" ht="15" customHeight="1">
      <c r="A127" s="9">
        <f t="shared" si="1"/>
        <v>124</v>
      </c>
      <c r="B127" s="10">
        <v>450</v>
      </c>
      <c r="C127" s="11" t="str">
        <f>IF(B127="","",LOOKUP(B127,'[1]ISCRIZIONI'!$A$3:$B$949))</f>
        <v>LOLLI</v>
      </c>
      <c r="D127" s="11" t="str">
        <f>IF(B127="","",LOOKUP(B127,'[1]ISCRIZIONI'!$A$3:$C$949))</f>
        <v>ROBERTO</v>
      </c>
      <c r="E127" s="12" t="str">
        <f>IF(B127="","",LOOKUP(B127,'[1]ISCRIZIONI'!$A$3:$E$949))</f>
        <v>ACQUADELA</v>
      </c>
      <c r="F127" s="13">
        <f>IF(B127="","",LOOKUP(B127,'[1]ISCRIZIONI'!$A$3:$F$492))</f>
        <v>1975</v>
      </c>
      <c r="G127" s="13" t="str">
        <f>IF(B127="","",LOOKUP(B127,'[1]ISCRIZIONI'!$A$3:$G$949))</f>
        <v>J - SM</v>
      </c>
      <c r="H127" s="13">
        <v>57</v>
      </c>
      <c r="I127" s="16">
        <v>1.2909722222222222</v>
      </c>
    </row>
    <row r="128" spans="1:9" ht="15" customHeight="1">
      <c r="A128" s="9">
        <f t="shared" si="1"/>
        <v>125</v>
      </c>
      <c r="B128" s="10">
        <v>357</v>
      </c>
      <c r="C128" s="11" t="str">
        <f>IF(B128="","",LOOKUP(B128,'[1]ISCRIZIONI'!$A$3:$B$949))</f>
        <v>ZANETTI</v>
      </c>
      <c r="D128" s="11" t="str">
        <f>IF(B128="","",LOOKUP(B128,'[1]ISCRIZIONI'!$A$3:$C$949))</f>
        <v>GIOVANNI</v>
      </c>
      <c r="E128" s="12" t="str">
        <f>IF(B128="","",LOOKUP(B128,'[1]ISCRIZIONI'!$A$3:$E$949))</f>
        <v>BLIZZARD</v>
      </c>
      <c r="F128" s="13">
        <f>IF(B128="","",LOOKUP(B128,'[1]ISCRIZIONI'!$A$3:$F$492))</f>
        <v>1995</v>
      </c>
      <c r="G128" s="13" t="str">
        <f>IF(B128="","",LOOKUP(B128,'[1]ISCRIZIONI'!$A$3:$G$949))</f>
        <v>J - SM</v>
      </c>
      <c r="H128" s="13">
        <v>58</v>
      </c>
      <c r="I128" s="16">
        <v>1.292361111111111</v>
      </c>
    </row>
    <row r="129" spans="1:9" ht="15" customHeight="1">
      <c r="A129" s="9">
        <f t="shared" si="1"/>
        <v>126</v>
      </c>
      <c r="B129" s="10">
        <v>269</v>
      </c>
      <c r="C129" s="11" t="str">
        <f>IF(B129="","",LOOKUP(B129,'[1]ISCRIZIONI'!$A$3:$B$949))</f>
        <v>GIACOBAZZI</v>
      </c>
      <c r="D129" s="11" t="str">
        <f>IF(B129="","",LOOKUP(B129,'[1]ISCRIZIONI'!$A$3:$C$949))</f>
        <v>FRANCESCA</v>
      </c>
      <c r="E129" s="12" t="str">
        <f>IF(B129="","",LOOKUP(B129,'[1]ISCRIZIONI'!$A$3:$E$949))</f>
        <v>FRIGNANO PAVULLO</v>
      </c>
      <c r="F129" s="13">
        <f>IF(B129="","",LOOKUP(B129,'[1]ISCRIZIONI'!$A$3:$F$492))</f>
        <v>1992</v>
      </c>
      <c r="G129" s="13" t="str">
        <f>IF(B129="","",LOOKUP(B129,'[1]ISCRIZIONI'!$A$3:$G$949))</f>
        <v>J - SF</v>
      </c>
      <c r="H129" s="13">
        <f>IF(G129="","",COUNTIF($G$7:G129,G129))</f>
        <v>7</v>
      </c>
      <c r="I129" s="16">
        <v>1.2930555555555556</v>
      </c>
    </row>
    <row r="130" spans="1:9" ht="15" customHeight="1">
      <c r="A130" s="9">
        <f t="shared" si="1"/>
        <v>127</v>
      </c>
      <c r="B130" s="10">
        <v>333</v>
      </c>
      <c r="C130" s="11" t="str">
        <f>IF(B130="","",LOOKUP(B130,'[1]ISCRIZIONI'!$A$3:$B$949))</f>
        <v>LA GUISA</v>
      </c>
      <c r="D130" s="11" t="str">
        <f>IF(B130="","",LOOKUP(B130,'[1]ISCRIZIONI'!$A$3:$C$949))</f>
        <v>GIANCARLO</v>
      </c>
      <c r="E130" s="12" t="str">
        <f>IF(B130="","",LOOKUP(B130,'[1]ISCRIZIONI'!$A$3:$E$949))</f>
        <v>CALDERARA TECNOPLAST</v>
      </c>
      <c r="F130" s="13">
        <f>IF(B130="","",LOOKUP(B130,'[1]ISCRIZIONI'!$A$3:$F$492))</f>
        <v>1968</v>
      </c>
      <c r="G130" s="13" t="str">
        <f>IF(B130="","",LOOKUP(B130,'[1]ISCRIZIONI'!$A$3:$G$949))</f>
        <v>MM</v>
      </c>
      <c r="H130" s="13">
        <f>IF(G130="","",COUNTIF($G$7:G130,G130))</f>
        <v>44</v>
      </c>
      <c r="I130" s="16">
        <v>1.29375</v>
      </c>
    </row>
    <row r="131" spans="1:9" ht="15" customHeight="1">
      <c r="A131" s="9">
        <f t="shared" si="1"/>
        <v>128</v>
      </c>
      <c r="B131" s="10">
        <v>390</v>
      </c>
      <c r="C131" s="11" t="str">
        <f>IF(B131="","",LOOKUP(B131,'[1]ISCRIZIONI'!$A$3:$B$949))</f>
        <v>PIERLI</v>
      </c>
      <c r="D131" s="11" t="str">
        <f>IF(B131="","",LOOKUP(B131,'[1]ISCRIZIONI'!$A$3:$C$949))</f>
        <v>FIORENZA</v>
      </c>
      <c r="E131" s="12" t="str">
        <f>IF(B131="","",LOOKUP(B131,'[1]ISCRIZIONI'!$A$3:$E$949))</f>
        <v>CORRADINI RUBIERA</v>
      </c>
      <c r="F131" s="13">
        <f>IF(B131="","",LOOKUP(B131,'[1]ISCRIZIONI'!$A$3:$F$492))</f>
        <v>1980</v>
      </c>
      <c r="G131" s="13" t="str">
        <f>IF(B131="","",LOOKUP(B131,'[1]ISCRIZIONI'!$A$3:$G$949))</f>
        <v>J - SF</v>
      </c>
      <c r="H131" s="13">
        <f>IF(G131="","",COUNTIF($G$7:G131,G131))</f>
        <v>8</v>
      </c>
      <c r="I131" s="16">
        <v>1.2951388888888888</v>
      </c>
    </row>
    <row r="132" spans="1:9" ht="15" customHeight="1">
      <c r="A132" s="9">
        <f t="shared" si="1"/>
        <v>129</v>
      </c>
      <c r="B132" s="10">
        <v>270</v>
      </c>
      <c r="C132" s="11" t="str">
        <f>IF(B132="","",LOOKUP(B132,'[1]ISCRIZIONI'!$A$3:$B$949))</f>
        <v>CASOLARI</v>
      </c>
      <c r="D132" s="11" t="str">
        <f>IF(B132="","",LOOKUP(B132,'[1]ISCRIZIONI'!$A$3:$C$949))</f>
        <v>CHIARA</v>
      </c>
      <c r="E132" s="12" t="str">
        <f>IF(B132="","",LOOKUP(B132,'[1]ISCRIZIONI'!$A$3:$E$949))</f>
        <v>FRIGNANO PAVULLO</v>
      </c>
      <c r="F132" s="13">
        <f>IF(B132="","",LOOKUP(B132,'[1]ISCRIZIONI'!$A$3:$F$492))</f>
        <v>1993</v>
      </c>
      <c r="G132" s="13" t="str">
        <f>IF(B132="","",LOOKUP(B132,'[1]ISCRIZIONI'!$A$3:$G$949))</f>
        <v>J - SF</v>
      </c>
      <c r="H132" s="13">
        <f>IF(G132="","",COUNTIF($G$7:G132,G132))</f>
        <v>9</v>
      </c>
      <c r="I132" s="16">
        <v>1.2958333333333334</v>
      </c>
    </row>
    <row r="133" spans="1:9" ht="15" customHeight="1">
      <c r="A133" s="9">
        <f aca="true" t="shared" si="2" ref="A133:A197">IF(B133="","",A132+1)</f>
        <v>130</v>
      </c>
      <c r="B133" s="10">
        <v>11</v>
      </c>
      <c r="C133" s="11" t="str">
        <f>IF(B133="","",LOOKUP(B133,'[1]ISCRIZIONI'!$A$3:$B$949))</f>
        <v>BABBINI</v>
      </c>
      <c r="D133" s="11" t="str">
        <f>IF(B133="","",LOOKUP(B133,'[1]ISCRIZIONI'!$A$3:$C$949))</f>
        <v>MARCO</v>
      </c>
      <c r="E133" s="12" t="str">
        <f>IF(B133="","",LOOKUP(B133,'[1]ISCRIZIONI'!$A$3:$E$949))</f>
        <v>GNARRO JET MATTEI</v>
      </c>
      <c r="F133" s="13">
        <f>IF(B133="","",LOOKUP(B133,'[1]ISCRIZIONI'!$A$3:$F$492))</f>
        <v>1964</v>
      </c>
      <c r="G133" s="13" t="str">
        <f>IF(B133="","",LOOKUP(B133,'[1]ISCRIZIONI'!$A$3:$G$949))</f>
        <v>MM</v>
      </c>
      <c r="H133" s="13">
        <f>IF(G133="","",COUNTIF($G$7:G133,G133))</f>
        <v>45</v>
      </c>
      <c r="I133" s="16">
        <v>1.2965277777777777</v>
      </c>
    </row>
    <row r="134" spans="1:9" ht="15" customHeight="1">
      <c r="A134" s="9">
        <f t="shared" si="2"/>
        <v>131</v>
      </c>
      <c r="B134" s="10">
        <v>248</v>
      </c>
      <c r="C134" s="11" t="str">
        <f>IF(B134="","",LOOKUP(B134,'[1]ISCRIZIONI'!$A$3:$B$949))</f>
        <v>CERTI</v>
      </c>
      <c r="D134" s="11" t="str">
        <f>IF(B134="","",LOOKUP(B134,'[1]ISCRIZIONI'!$A$3:$C$949))</f>
        <v>GABRIELE</v>
      </c>
      <c r="E134" s="12" t="str">
        <f>IF(B134="","",LOOKUP(B134,'[1]ISCRIZIONI'!$A$3:$E$949))</f>
        <v>ATL. CASTENASO</v>
      </c>
      <c r="F134" s="13">
        <f>IF(B134="","",LOOKUP(B134,'[1]ISCRIZIONI'!$A$3:$F$492))</f>
        <v>1965</v>
      </c>
      <c r="G134" s="13" t="str">
        <f>IF(B134="","",LOOKUP(B134,'[1]ISCRIZIONI'!$A$3:$G$949))</f>
        <v>MM</v>
      </c>
      <c r="H134" s="13">
        <f>IF(G134="","",COUNTIF($G$7:G134,G134))</f>
        <v>46</v>
      </c>
      <c r="I134" s="16">
        <v>1.3</v>
      </c>
    </row>
    <row r="135" spans="1:9" ht="15" customHeight="1">
      <c r="A135" s="9">
        <f t="shared" si="2"/>
        <v>132</v>
      </c>
      <c r="B135" s="10">
        <v>99</v>
      </c>
      <c r="C135" s="11" t="str">
        <f>IF(B135="","",LOOKUP(B135,'[1]ISCRIZIONI'!$A$3:$B$949))</f>
        <v>STOCCO</v>
      </c>
      <c r="D135" s="11" t="str">
        <f>IF(B135="","",LOOKUP(B135,'[1]ISCRIZIONI'!$A$3:$C$949))</f>
        <v>BEATRICE</v>
      </c>
      <c r="E135" s="12" t="str">
        <f>IF(B135="","",LOOKUP(B135,'[1]ISCRIZIONI'!$A$3:$E$949))</f>
        <v>SILCA CONEGLIANO</v>
      </c>
      <c r="F135" s="13">
        <f>IF(B135="","",LOOKUP(B135,'[1]ISCRIZIONI'!$A$3:$F$492))</f>
        <v>1991</v>
      </c>
      <c r="G135" s="13" t="str">
        <f>IF(B135="","",LOOKUP(B135,'[1]ISCRIZIONI'!$A$3:$G$949))</f>
        <v>J - SF</v>
      </c>
      <c r="H135" s="13">
        <f>IF(G135="","",COUNTIF($G$7:G135,G135))</f>
        <v>10</v>
      </c>
      <c r="I135" s="16">
        <v>1.3006944444444444</v>
      </c>
    </row>
    <row r="136" spans="1:9" ht="15" customHeight="1">
      <c r="A136" s="9">
        <f t="shared" si="2"/>
        <v>133</v>
      </c>
      <c r="B136" s="10">
        <v>348</v>
      </c>
      <c r="C136" s="11" t="str">
        <f>IF(B136="","",LOOKUP(B136,'[1]ISCRIZIONI'!$A$3:$B$949))</f>
        <v>CARPENITO</v>
      </c>
      <c r="D136" s="11" t="str">
        <f>IF(B136="","",LOOKUP(B136,'[1]ISCRIZIONI'!$A$3:$C$949))</f>
        <v>GIACOMO</v>
      </c>
      <c r="E136" s="12" t="str">
        <f>IF(B136="","",LOOKUP(B136,'[1]ISCRIZIONI'!$A$3:$E$949))</f>
        <v>S. DONNINO POL.</v>
      </c>
      <c r="F136" s="13">
        <f>IF(B136="","",LOOKUP(B136,'[1]ISCRIZIONI'!$A$3:$F$492))</f>
        <v>1973</v>
      </c>
      <c r="G136" s="13" t="str">
        <f>IF(B136="","",LOOKUP(B136,'[1]ISCRIZIONI'!$A$3:$G$949))</f>
        <v>MM</v>
      </c>
      <c r="H136" s="13">
        <f>IF(G136="","",COUNTIF($G$7:G136,G136))</f>
        <v>47</v>
      </c>
      <c r="I136" s="16">
        <v>1.301388888888889</v>
      </c>
    </row>
    <row r="137" spans="1:9" ht="15" customHeight="1">
      <c r="A137" s="9">
        <f t="shared" si="2"/>
        <v>134</v>
      </c>
      <c r="B137" s="10">
        <v>51</v>
      </c>
      <c r="C137" s="11" t="str">
        <f>IF(B137="","",LOOKUP(B137,'[1]ISCRIZIONI'!$A$3:$B$949))</f>
        <v>VERONI</v>
      </c>
      <c r="D137" s="11" t="str">
        <f>IF(B137="","",LOOKUP(B137,'[1]ISCRIZIONI'!$A$3:$C$949))</f>
        <v>EMILIO</v>
      </c>
      <c r="E137" s="12" t="str">
        <f>IF(B137="","",LOOKUP(B137,'[1]ISCRIZIONI'!$A$3:$E$949))</f>
        <v>FRATELLANZA</v>
      </c>
      <c r="F137" s="13">
        <f>IF(B137="","",LOOKUP(B137,'[1]ISCRIZIONI'!$A$3:$F$492))</f>
        <v>1970</v>
      </c>
      <c r="G137" s="13" t="str">
        <f>IF(B137="","",LOOKUP(B137,'[1]ISCRIZIONI'!$A$3:$G$949))</f>
        <v>MM</v>
      </c>
      <c r="H137" s="13">
        <f>IF(G137="","",COUNTIF($G$7:G137,G137))</f>
        <v>48</v>
      </c>
      <c r="I137" s="16">
        <v>1.3020833333333333</v>
      </c>
    </row>
    <row r="138" spans="1:9" ht="15" customHeight="1">
      <c r="A138" s="9">
        <f t="shared" si="2"/>
        <v>135</v>
      </c>
      <c r="B138" s="10">
        <v>343</v>
      </c>
      <c r="C138" s="11" t="str">
        <f>IF(B138="","",LOOKUP(B138,'[1]ISCRIZIONI'!$A$3:$B$949))</f>
        <v>CAMPANI</v>
      </c>
      <c r="D138" s="11" t="str">
        <f>IF(B138="","",LOOKUP(B138,'[1]ISCRIZIONI'!$A$3:$C$949))</f>
        <v>FRANCESCA</v>
      </c>
      <c r="E138" s="12" t="str">
        <f>IF(B138="","",LOOKUP(B138,'[1]ISCRIZIONI'!$A$3:$E$949))</f>
        <v>SCANDIANO</v>
      </c>
      <c r="F138" s="13">
        <f>IF(B138="","",LOOKUP(B138,'[1]ISCRIZIONI'!$A$3:$F$492))</f>
        <v>1984</v>
      </c>
      <c r="G138" s="13" t="str">
        <f>IF(B138="","",LOOKUP(B138,'[1]ISCRIZIONI'!$A$3:$G$949))</f>
        <v>J - SF</v>
      </c>
      <c r="H138" s="13">
        <f>IF(G138="","",COUNTIF($G$7:G138,G138))</f>
        <v>11</v>
      </c>
      <c r="I138" s="16">
        <v>1.3027777777777778</v>
      </c>
    </row>
    <row r="139" spans="1:9" ht="15" customHeight="1">
      <c r="A139" s="9">
        <f t="shared" si="2"/>
        <v>136</v>
      </c>
      <c r="B139" s="10">
        <v>190</v>
      </c>
      <c r="C139" s="11" t="str">
        <f>IF(B139="","",LOOKUP(B139,'[1]ISCRIZIONI'!$A$3:$B$949))</f>
        <v>CORIGLIANO</v>
      </c>
      <c r="D139" s="11" t="str">
        <f>IF(B139="","",LOOKUP(B139,'[1]ISCRIZIONI'!$A$3:$C$949))</f>
        <v>ANTONIO</v>
      </c>
      <c r="E139" s="12" t="str">
        <f>IF(B139="","",LOOKUP(B139,'[1]ISCRIZIONI'!$A$3:$E$949))</f>
        <v>PONTELUNGO</v>
      </c>
      <c r="F139" s="13">
        <f>IF(B139="","",LOOKUP(B139,'[1]ISCRIZIONI'!$A$3:$F$492))</f>
        <v>1959</v>
      </c>
      <c r="G139" s="13" t="str">
        <f>IF(B139="","",LOOKUP(B139,'[1]ISCRIZIONI'!$A$3:$G$949))</f>
        <v>VAM</v>
      </c>
      <c r="H139" s="13">
        <f>IF(G139="","",COUNTIF($G$7:G139,G139))</f>
        <v>16</v>
      </c>
      <c r="I139" s="16">
        <v>1.3027777777777778</v>
      </c>
    </row>
    <row r="140" spans="1:9" ht="15" customHeight="1">
      <c r="A140" s="9">
        <f t="shared" si="2"/>
        <v>137</v>
      </c>
      <c r="B140" s="10">
        <v>275</v>
      </c>
      <c r="C140" s="11" t="str">
        <f>IF(B140="","",LOOKUP(B140,'[1]ISCRIZIONI'!$A$3:$B$949))</f>
        <v>CORSINOTTI</v>
      </c>
      <c r="D140" s="11" t="str">
        <f>IF(B140="","",LOOKUP(B140,'[1]ISCRIZIONI'!$A$3:$C$949))</f>
        <v>MEDARDO</v>
      </c>
      <c r="E140" s="12" t="str">
        <f>IF(B140="","",LOOKUP(B140,'[1]ISCRIZIONI'!$A$3:$E$949))</f>
        <v>FRIGNANO PAVULLO</v>
      </c>
      <c r="F140" s="13">
        <f>IF(B140="","",LOOKUP(B140,'[1]ISCRIZIONI'!$A$3:$F$492))</f>
        <v>1960</v>
      </c>
      <c r="G140" s="13" t="str">
        <f>IF(B140="","",LOOKUP(B140,'[1]ISCRIZIONI'!$A$3:$G$949))</f>
        <v>VAM</v>
      </c>
      <c r="H140" s="13">
        <f>IF(G140="","",COUNTIF($G$7:G140,G140))</f>
        <v>17</v>
      </c>
      <c r="I140" s="16">
        <v>1.3034722222222224</v>
      </c>
    </row>
    <row r="141" spans="1:9" ht="15" customHeight="1">
      <c r="A141" s="9">
        <f t="shared" si="2"/>
        <v>138</v>
      </c>
      <c r="B141" s="10">
        <v>195</v>
      </c>
      <c r="C141" s="11" t="str">
        <f>IF(B141="","",LOOKUP(B141,'[1]ISCRIZIONI'!$A$3:$B$949))</f>
        <v>NADALINI</v>
      </c>
      <c r="D141" s="11" t="str">
        <f>IF(B141="","",LOOKUP(B141,'[1]ISCRIZIONI'!$A$3:$C$949))</f>
        <v>STEFANO</v>
      </c>
      <c r="E141" s="12" t="str">
        <f>IF(B141="","",LOOKUP(B141,'[1]ISCRIZIONI'!$A$3:$E$949))</f>
        <v>PONTELUNGO</v>
      </c>
      <c r="F141" s="13">
        <f>IF(B141="","",LOOKUP(B141,'[1]ISCRIZIONI'!$A$3:$F$492))</f>
        <v>1969</v>
      </c>
      <c r="G141" s="13" t="str">
        <f>IF(B141="","",LOOKUP(B141,'[1]ISCRIZIONI'!$A$3:$G$949))</f>
        <v>MM</v>
      </c>
      <c r="H141" s="13">
        <f>IF(G141="","",COUNTIF($G$7:G141,G141))</f>
        <v>49</v>
      </c>
      <c r="I141" s="16">
        <v>1.3041666666666667</v>
      </c>
    </row>
    <row r="142" spans="1:9" ht="15" customHeight="1">
      <c r="A142" s="9">
        <f t="shared" si="2"/>
        <v>139</v>
      </c>
      <c r="B142" s="10">
        <v>414</v>
      </c>
      <c r="C142" s="11" t="str">
        <f>IF(B142="","",LOOKUP(B142,'[1]ISCRIZIONI'!$A$3:$B$949))</f>
        <v>MUZZIOLI</v>
      </c>
      <c r="D142" s="11" t="str">
        <f>IF(B142="","",LOOKUP(B142,'[1]ISCRIZIONI'!$A$3:$C$949))</f>
        <v>LUCA</v>
      </c>
      <c r="E142" s="12" t="str">
        <f>IF(B142="","",LOOKUP(B142,'[1]ISCRIZIONI'!$A$3:$E$949))</f>
        <v>ATL. MELITO</v>
      </c>
      <c r="F142" s="13">
        <f>IF(B142="","",LOOKUP(B142,'[1]ISCRIZIONI'!$A$3:$F$492))</f>
        <v>1975</v>
      </c>
      <c r="G142" s="13" t="str">
        <f>IF(B142="","",LOOKUP(B142,'[1]ISCRIZIONI'!$A$3:$G$949))</f>
        <v>J - SM</v>
      </c>
      <c r="H142" s="13">
        <v>59</v>
      </c>
      <c r="I142" s="16">
        <v>1.3055555555555556</v>
      </c>
    </row>
    <row r="143" spans="1:9" ht="15" customHeight="1">
      <c r="A143" s="9">
        <f t="shared" si="2"/>
        <v>140</v>
      </c>
      <c r="B143" s="10">
        <v>50</v>
      </c>
      <c r="C143" s="11" t="str">
        <f>IF(B143="","",LOOKUP(B143,'[1]ISCRIZIONI'!$A$3:$B$949))</f>
        <v>PIERLI</v>
      </c>
      <c r="D143" s="11" t="str">
        <f>IF(B143="","",LOOKUP(B143,'[1]ISCRIZIONI'!$A$3:$C$949))</f>
        <v>ROMANO</v>
      </c>
      <c r="E143" s="12" t="str">
        <f>IF(B143="","",LOOKUP(B143,'[1]ISCRIZIONI'!$A$3:$E$949))</f>
        <v>FRATELLANZA</v>
      </c>
      <c r="F143" s="13">
        <f>IF(B143="","",LOOKUP(B143,'[1]ISCRIZIONI'!$A$3:$F$492))</f>
        <v>1951</v>
      </c>
      <c r="G143" s="13" t="str">
        <f>IF(B143="","",LOOKUP(B143,'[1]ISCRIZIONI'!$A$3:$G$949))</f>
        <v>VBM</v>
      </c>
      <c r="H143" s="13">
        <f>IF(G143="","",COUNTIF($G$7:G143,G143))</f>
        <v>2</v>
      </c>
      <c r="I143" s="16">
        <v>1.3055555555555556</v>
      </c>
    </row>
    <row r="144" spans="1:9" ht="15" customHeight="1">
      <c r="A144" s="9">
        <f t="shared" si="2"/>
        <v>141</v>
      </c>
      <c r="B144" s="10">
        <v>354</v>
      </c>
      <c r="C144" s="11" t="str">
        <f>IF(B144="","",LOOKUP(B144,'[1]ISCRIZIONI'!$A$3:$B$949))</f>
        <v>ZANETTI</v>
      </c>
      <c r="D144" s="11" t="str">
        <f>IF(B144="","",LOOKUP(B144,'[1]ISCRIZIONI'!$A$3:$C$949))</f>
        <v>FRANCESCO</v>
      </c>
      <c r="E144" s="12" t="str">
        <f>IF(B144="","",LOOKUP(B144,'[1]ISCRIZIONI'!$A$3:$E$949))</f>
        <v>BLIZZARD</v>
      </c>
      <c r="F144" s="13">
        <f>IF(B144="","",LOOKUP(B144,'[1]ISCRIZIONI'!$A$3:$F$492))</f>
        <v>1991</v>
      </c>
      <c r="G144" s="13" t="str">
        <f>IF(B144="","",LOOKUP(B144,'[1]ISCRIZIONI'!$A$3:$G$949))</f>
        <v>J - SM</v>
      </c>
      <c r="H144" s="13">
        <v>60</v>
      </c>
      <c r="I144" s="16">
        <v>1.3062500000000001</v>
      </c>
    </row>
    <row r="145" spans="1:9" ht="15" customHeight="1">
      <c r="A145" s="9">
        <f t="shared" si="2"/>
        <v>142</v>
      </c>
      <c r="B145" s="10">
        <v>28</v>
      </c>
      <c r="C145" s="11" t="str">
        <f>IF(B145="","",LOOKUP(B145,'[1]ISCRIZIONI'!$A$3:$B$949))</f>
        <v>FRASCA</v>
      </c>
      <c r="D145" s="11" t="str">
        <f>IF(B145="","",LOOKUP(B145,'[1]ISCRIZIONI'!$A$3:$C$949))</f>
        <v>ANTONIO</v>
      </c>
      <c r="E145" s="12" t="str">
        <f>IF(B145="","",LOOKUP(B145,'[1]ISCRIZIONI'!$A$3:$E$949))</f>
        <v>M.D.S. SASSUOLO</v>
      </c>
      <c r="F145" s="13">
        <f>IF(B145="","",LOOKUP(B145,'[1]ISCRIZIONI'!$A$3:$F$492))</f>
        <v>1977</v>
      </c>
      <c r="G145" s="13" t="str">
        <f>IF(B145="","",LOOKUP(B145,'[1]ISCRIZIONI'!$A$3:$G$949))</f>
        <v>J - SM</v>
      </c>
      <c r="H145" s="13">
        <v>61</v>
      </c>
      <c r="I145" s="16">
        <v>1.3069444444444445</v>
      </c>
    </row>
    <row r="146" spans="1:9" ht="15" customHeight="1">
      <c r="A146" s="9">
        <f t="shared" si="2"/>
        <v>143</v>
      </c>
      <c r="B146" s="10">
        <v>411</v>
      </c>
      <c r="C146" s="11" t="str">
        <f>IF(B146="","",LOOKUP(B146,'[1]ISCRIZIONI'!$A$3:$B$949))</f>
        <v>GADDONI</v>
      </c>
      <c r="D146" s="11" t="str">
        <f>IF(B146="","",LOOKUP(B146,'[1]ISCRIZIONI'!$A$3:$C$949))</f>
        <v>PAOLO</v>
      </c>
      <c r="E146" s="12" t="str">
        <f>IF(B146="","",LOOKUP(B146,'[1]ISCRIZIONI'!$A$3:$E$949))</f>
        <v>ATL. IMOLA</v>
      </c>
      <c r="F146" s="13">
        <f>IF(B146="","",LOOKUP(B146,'[1]ISCRIZIONI'!$A$3:$F$492))</f>
        <v>1967</v>
      </c>
      <c r="G146" s="13" t="str">
        <f>IF(B146="","",LOOKUP(B146,'[1]ISCRIZIONI'!$A$3:$G$949))</f>
        <v>MM</v>
      </c>
      <c r="H146" s="13">
        <f>IF(G146="","",COUNTIF($G$7:G146,G146))</f>
        <v>50</v>
      </c>
      <c r="I146" s="16">
        <v>1.3069444444444445</v>
      </c>
    </row>
    <row r="147" spans="1:9" ht="15" customHeight="1">
      <c r="A147" s="9">
        <f t="shared" si="2"/>
        <v>144</v>
      </c>
      <c r="B147" s="10">
        <v>442</v>
      </c>
      <c r="C147" s="11" t="str">
        <f>IF(B147="","",LOOKUP(B147,'[1]ISCRIZIONI'!$A$3:$B$949))</f>
        <v>ARBUSTI</v>
      </c>
      <c r="D147" s="11" t="str">
        <f>IF(B147="","",LOOKUP(B147,'[1]ISCRIZIONI'!$A$3:$C$949))</f>
        <v>NICOLA</v>
      </c>
      <c r="E147" s="12" t="str">
        <f>IF(B147="","",LOOKUP(B147,'[1]ISCRIZIONI'!$A$3:$E$949))</f>
        <v>ZOLA ATLETICA</v>
      </c>
      <c r="F147" s="13">
        <f>IF(B147="","",LOOKUP(B147,'[1]ISCRIZIONI'!$A$3:$F$492))</f>
        <v>1964</v>
      </c>
      <c r="G147" s="13" t="str">
        <f>IF(B147="","",LOOKUP(B147,'[1]ISCRIZIONI'!$A$3:$G$949))</f>
        <v>MM</v>
      </c>
      <c r="H147" s="13">
        <f>IF(G147="","",COUNTIF($G$7:G147,G147))</f>
        <v>51</v>
      </c>
      <c r="I147" s="16">
        <v>1.3076388888888888</v>
      </c>
    </row>
    <row r="148" spans="1:9" ht="15" customHeight="1">
      <c r="A148" s="9">
        <f t="shared" si="2"/>
        <v>145</v>
      </c>
      <c r="B148" s="10">
        <v>134</v>
      </c>
      <c r="C148" s="11" t="str">
        <f>IF(B148="","",LOOKUP(B148,'[1]ISCRIZIONI'!$A$3:$B$949))</f>
        <v>LESIZZA</v>
      </c>
      <c r="D148" s="11" t="str">
        <f>IF(B148="","",LOOKUP(B148,'[1]ISCRIZIONI'!$A$3:$C$949))</f>
        <v>PAOLO</v>
      </c>
      <c r="E148" s="12" t="str">
        <f>IF(B148="","",LOOKUP(B148,'[1]ISCRIZIONI'!$A$3:$E$949))</f>
        <v>ARCI GOODWIN</v>
      </c>
      <c r="F148" s="13">
        <f>IF(B148="","",LOOKUP(B148,'[1]ISCRIZIONI'!$A$3:$F$492))</f>
        <v>1970</v>
      </c>
      <c r="G148" s="13" t="str">
        <f>IF(B148="","",LOOKUP(B148,'[1]ISCRIZIONI'!$A$3:$G$949))</f>
        <v>MM</v>
      </c>
      <c r="H148" s="13">
        <f>IF(G148="","",COUNTIF($G$7:G148,G148))</f>
        <v>52</v>
      </c>
      <c r="I148" s="16">
        <v>1.309027777777778</v>
      </c>
    </row>
    <row r="149" spans="1:9" ht="15" customHeight="1">
      <c r="A149" s="9">
        <f t="shared" si="2"/>
        <v>146</v>
      </c>
      <c r="B149" s="10">
        <v>370</v>
      </c>
      <c r="C149" s="11" t="str">
        <f>IF(B149="","",LOOKUP(B149,'[1]ISCRIZIONI'!$A$3:$B$949))</f>
        <v>BERNARDI</v>
      </c>
      <c r="D149" s="11" t="str">
        <f>IF(B149="","",LOOKUP(B149,'[1]ISCRIZIONI'!$A$3:$C$949))</f>
        <v>FABRIZIO</v>
      </c>
      <c r="E149" s="12" t="str">
        <f>IF(B149="","",LOOKUP(B149,'[1]ISCRIZIONI'!$A$3:$E$949))</f>
        <v>FAENZA 85</v>
      </c>
      <c r="F149" s="13">
        <f>IF(B149="","",LOOKUP(B149,'[1]ISCRIZIONI'!$A$3:$F$492))</f>
        <v>1969</v>
      </c>
      <c r="G149" s="13" t="str">
        <f>IF(B149="","",LOOKUP(B149,'[1]ISCRIZIONI'!$A$3:$G$949))</f>
        <v>MM</v>
      </c>
      <c r="H149" s="13">
        <f>IF(G149="","",COUNTIF($G$7:G149,G149))</f>
        <v>53</v>
      </c>
      <c r="I149" s="16">
        <v>1.3118055555555557</v>
      </c>
    </row>
    <row r="150" spans="1:9" ht="15" customHeight="1">
      <c r="A150" s="9">
        <f t="shared" si="2"/>
        <v>147</v>
      </c>
      <c r="B150" s="10">
        <v>233</v>
      </c>
      <c r="C150" s="11" t="str">
        <f>IF(B150="","",LOOKUP(B150,'[1]ISCRIZIONI'!$A$3:$B$949))</f>
        <v>TORELLI</v>
      </c>
      <c r="D150" s="11" t="str">
        <f>IF(B150="","",LOOKUP(B150,'[1]ISCRIZIONI'!$A$3:$C$949))</f>
        <v>MASSIMO</v>
      </c>
      <c r="E150" s="12" t="str">
        <f>IF(B150="","",LOOKUP(B150,'[1]ISCRIZIONI'!$A$3:$E$949))</f>
        <v>ARCETO POL.</v>
      </c>
      <c r="F150" s="13">
        <f>IF(B150="","",LOOKUP(B150,'[1]ISCRIZIONI'!$A$3:$F$492))</f>
        <v>1973</v>
      </c>
      <c r="G150" s="13" t="str">
        <f>IF(B150="","",LOOKUP(B150,'[1]ISCRIZIONI'!$A$3:$G$949))</f>
        <v>MM</v>
      </c>
      <c r="H150" s="13">
        <f>IF(G150="","",COUNTIF($G$7:G150,G150))</f>
        <v>54</v>
      </c>
      <c r="I150" s="16">
        <v>1.3118055555555557</v>
      </c>
    </row>
    <row r="151" spans="1:9" ht="15" customHeight="1">
      <c r="A151" s="9">
        <f t="shared" si="2"/>
        <v>148</v>
      </c>
      <c r="B151" s="10">
        <v>371</v>
      </c>
      <c r="C151" s="11" t="str">
        <f>IF(B151="","",LOOKUP(B151,'[1]ISCRIZIONI'!$A$3:$B$949))</f>
        <v>CAVINA</v>
      </c>
      <c r="D151" s="11" t="str">
        <f>IF(B151="","",LOOKUP(B151,'[1]ISCRIZIONI'!$A$3:$C$949))</f>
        <v>GIOVANNI</v>
      </c>
      <c r="E151" s="12" t="str">
        <f>IF(B151="","",LOOKUP(B151,'[1]ISCRIZIONI'!$A$3:$E$949))</f>
        <v>SACMI IMOLA</v>
      </c>
      <c r="F151" s="13">
        <f>IF(B151="","",LOOKUP(B151,'[1]ISCRIZIONI'!$A$3:$F$492))</f>
        <v>1969</v>
      </c>
      <c r="G151" s="13" t="str">
        <f>IF(B151="","",LOOKUP(B151,'[1]ISCRIZIONI'!$A$3:$G$949))</f>
        <v>MM</v>
      </c>
      <c r="H151" s="13">
        <f>IF(G151="","",COUNTIF($G$7:G151,G151))</f>
        <v>55</v>
      </c>
      <c r="I151" s="16">
        <v>1.3138888888888889</v>
      </c>
    </row>
    <row r="152" spans="1:9" ht="15" customHeight="1">
      <c r="A152" s="9">
        <f t="shared" si="2"/>
        <v>149</v>
      </c>
      <c r="B152" s="10">
        <v>423</v>
      </c>
      <c r="C152" s="11" t="str">
        <f>IF(B152="","",LOOKUP(B152,'[1]ISCRIZIONI'!$A$3:$B$949))</f>
        <v>PEZZINO</v>
      </c>
      <c r="D152" s="11" t="str">
        <f>IF(B152="","",LOOKUP(B152,'[1]ISCRIZIONI'!$A$3:$C$949))</f>
        <v>ANDREA</v>
      </c>
      <c r="E152" s="12" t="str">
        <f>IF(B152="","",LOOKUP(B152,'[1]ISCRIZIONI'!$A$3:$E$949))</f>
        <v>PONTELUNGO</v>
      </c>
      <c r="F152" s="13">
        <f>IF(B152="","",LOOKUP(B152,'[1]ISCRIZIONI'!$A$3:$F$492))</f>
        <v>1967</v>
      </c>
      <c r="G152" s="13" t="str">
        <f>IF(B152="","",LOOKUP(B152,'[1]ISCRIZIONI'!$A$3:$G$949))</f>
        <v>MM</v>
      </c>
      <c r="H152" s="13">
        <f>IF(G152="","",COUNTIF($G$7:G152,G152))</f>
        <v>56</v>
      </c>
      <c r="I152" s="16">
        <v>1.3166666666666667</v>
      </c>
    </row>
    <row r="153" spans="1:9" ht="15" customHeight="1">
      <c r="A153" s="9">
        <f t="shared" si="2"/>
        <v>150</v>
      </c>
      <c r="B153" s="10">
        <v>358</v>
      </c>
      <c r="C153" s="11" t="str">
        <f>IF(B153="","",LOOKUP(B153,'[1]ISCRIZIONI'!$A$3:$B$949))</f>
        <v>MONARI</v>
      </c>
      <c r="D153" s="11" t="str">
        <f>IF(B153="","",LOOKUP(B153,'[1]ISCRIZIONI'!$A$3:$C$949))</f>
        <v>ROBERTA</v>
      </c>
      <c r="E153" s="12" t="str">
        <f>IF(B153="","",LOOKUP(B153,'[1]ISCRIZIONI'!$A$3:$E$949))</f>
        <v>PASTA GRANAROLO</v>
      </c>
      <c r="F153" s="13">
        <f>IF(B153="","",LOOKUP(B153,'[1]ISCRIZIONI'!$A$3:$F$492))</f>
        <v>1969</v>
      </c>
      <c r="G153" s="13" t="str">
        <f>IF(B153="","",LOOKUP(B153,'[1]ISCRIZIONI'!$A$3:$G$949))</f>
        <v>MF</v>
      </c>
      <c r="H153" s="13">
        <f>IF(G153="","",COUNTIF($G$7:G153,G153))</f>
        <v>3</v>
      </c>
      <c r="I153" s="16">
        <v>1.320138888888889</v>
      </c>
    </row>
    <row r="154" spans="1:9" ht="15" customHeight="1">
      <c r="A154" s="9">
        <f t="shared" si="2"/>
        <v>151</v>
      </c>
      <c r="B154" s="10">
        <v>117</v>
      </c>
      <c r="C154" s="11" t="str">
        <f>IF(B154="","",LOOKUP(B154,'[1]ISCRIZIONI'!$A$3:$B$949))</f>
        <v>MEDICI</v>
      </c>
      <c r="D154" s="11" t="str">
        <f>IF(B154="","",LOOKUP(B154,'[1]ISCRIZIONI'!$A$3:$C$949))</f>
        <v>MARCO</v>
      </c>
      <c r="E154" s="12" t="str">
        <f>IF(B154="","",LOOKUP(B154,'[1]ISCRIZIONI'!$A$3:$E$949))</f>
        <v>DORANDO PIETRI</v>
      </c>
      <c r="F154" s="13">
        <f>IF(B154="","",LOOKUP(B154,'[1]ISCRIZIONI'!$A$3:$F$492))</f>
        <v>1977</v>
      </c>
      <c r="G154" s="13" t="str">
        <f>IF(B154="","",LOOKUP(B154,'[1]ISCRIZIONI'!$A$3:$G$949))</f>
        <v>J - SM</v>
      </c>
      <c r="H154" s="13">
        <v>62</v>
      </c>
      <c r="I154" s="16">
        <v>1.3215277777777776</v>
      </c>
    </row>
    <row r="155" spans="1:9" ht="15" customHeight="1">
      <c r="A155" s="9">
        <f t="shared" si="2"/>
        <v>152</v>
      </c>
      <c r="B155" s="10">
        <v>250</v>
      </c>
      <c r="C155" s="11" t="str">
        <f>IF(B155="","",LOOKUP(B155,'[1]ISCRIZIONI'!$A$3:$B$949))</f>
        <v>TROMBETTI</v>
      </c>
      <c r="D155" s="11" t="str">
        <f>IF(B155="","",LOOKUP(B155,'[1]ISCRIZIONI'!$A$3:$C$949))</f>
        <v>DAVIDE</v>
      </c>
      <c r="E155" s="12" t="str">
        <f>IF(B155="","",LOOKUP(B155,'[1]ISCRIZIONI'!$A$3:$E$949))</f>
        <v>ATL. CASTENASO</v>
      </c>
      <c r="F155" s="13">
        <f>IF(B155="","",LOOKUP(B155,'[1]ISCRIZIONI'!$A$3:$F$492))</f>
        <v>1970</v>
      </c>
      <c r="G155" s="13" t="str">
        <f>IF(B155="","",LOOKUP(B155,'[1]ISCRIZIONI'!$A$3:$G$949))</f>
        <v>MM</v>
      </c>
      <c r="H155" s="13">
        <f>IF(G155="","",COUNTIF($G$7:G155,G155))</f>
        <v>57</v>
      </c>
      <c r="I155" s="16">
        <v>1.3229166666666667</v>
      </c>
    </row>
    <row r="156" spans="1:9" ht="15" customHeight="1">
      <c r="A156" s="9">
        <f t="shared" si="2"/>
        <v>153</v>
      </c>
      <c r="B156" s="10">
        <v>398</v>
      </c>
      <c r="C156" s="11" t="str">
        <f>IF(B156="","",LOOKUP(B156,'[1]ISCRIZIONI'!$A$3:$B$949))</f>
        <v>BELLAGAMBA</v>
      </c>
      <c r="D156" s="11" t="str">
        <f>IF(B156="","",LOOKUP(B156,'[1]ISCRIZIONI'!$A$3:$C$949))</f>
        <v>ALESSANDRO</v>
      </c>
      <c r="E156" s="12" t="str">
        <f>IF(B156="","",LOOKUP(B156,'[1]ISCRIZIONI'!$A$3:$E$949))</f>
        <v>AUSL CIRCOLO RAVONE</v>
      </c>
      <c r="F156" s="13">
        <f>IF(B156="","",LOOKUP(B156,'[1]ISCRIZIONI'!$A$3:$F$492))</f>
        <v>1967</v>
      </c>
      <c r="G156" s="13" t="str">
        <f>IF(B156="","",LOOKUP(B156,'[1]ISCRIZIONI'!$A$3:$G$949))</f>
        <v>MM</v>
      </c>
      <c r="H156" s="13">
        <f>IF(G156="","",COUNTIF($G$7:G156,G156))</f>
        <v>58</v>
      </c>
      <c r="I156" s="16">
        <v>1.3243055555555556</v>
      </c>
    </row>
    <row r="157" spans="1:9" ht="15" customHeight="1">
      <c r="A157" s="9">
        <f t="shared" si="2"/>
        <v>154</v>
      </c>
      <c r="B157" s="10">
        <v>197</v>
      </c>
      <c r="C157" s="11" t="str">
        <f>IF(B157="","",LOOKUP(B157,'[1]ISCRIZIONI'!$A$3:$B$949))</f>
        <v>BENEDETTI</v>
      </c>
      <c r="D157" s="11" t="str">
        <f>IF(B157="","",LOOKUP(B157,'[1]ISCRIZIONI'!$A$3:$C$949))</f>
        <v>ROBERTO</v>
      </c>
      <c r="E157" s="12" t="str">
        <f>IF(B157="","",LOOKUP(B157,'[1]ISCRIZIONI'!$A$3:$E$949))</f>
        <v>R.C.M. CASINALBO</v>
      </c>
      <c r="F157" s="13">
        <f>IF(B157="","",LOOKUP(B157,'[1]ISCRIZIONI'!$A$3:$F$492))</f>
        <v>1961</v>
      </c>
      <c r="G157" s="13" t="str">
        <f>IF(B157="","",LOOKUP(B157,'[1]ISCRIZIONI'!$A$3:$G$949))</f>
        <v>VAM</v>
      </c>
      <c r="H157" s="13">
        <f>IF(G157="","",COUNTIF($G$7:G157,G157))</f>
        <v>18</v>
      </c>
      <c r="I157" s="16">
        <v>1.3256944444444445</v>
      </c>
    </row>
    <row r="158" spans="1:9" ht="15" customHeight="1">
      <c r="A158" s="9">
        <f t="shared" si="2"/>
        <v>155</v>
      </c>
      <c r="B158" s="10">
        <v>300</v>
      </c>
      <c r="C158" s="11" t="str">
        <f>IF(B158="","",LOOKUP(B158,'[1]ISCRIZIONI'!$A$3:$B$949))</f>
        <v>PASTORE</v>
      </c>
      <c r="D158" s="11" t="str">
        <f>IF(B158="","",LOOKUP(B158,'[1]ISCRIZIONI'!$A$3:$C$949))</f>
        <v>PIERO</v>
      </c>
      <c r="E158" s="12" t="str">
        <f>IF(B158="","",LOOKUP(B158,'[1]ISCRIZIONI'!$A$3:$E$949))</f>
        <v>SANRAFEL</v>
      </c>
      <c r="F158" s="13">
        <f>IF(B158="","",LOOKUP(B158,'[1]ISCRIZIONI'!$A$3:$F$492))</f>
        <v>1962</v>
      </c>
      <c r="G158" s="13" t="str">
        <f>IF(B158="","",LOOKUP(B158,'[1]ISCRIZIONI'!$A$3:$G$949))</f>
        <v>VAM</v>
      </c>
      <c r="H158" s="13">
        <f>IF(G158="","",COUNTIF($G$7:G158,G158))</f>
        <v>19</v>
      </c>
      <c r="I158" s="16">
        <v>1.3270833333333334</v>
      </c>
    </row>
    <row r="159" spans="1:9" ht="15" customHeight="1">
      <c r="A159" s="9">
        <f t="shared" si="2"/>
        <v>156</v>
      </c>
      <c r="B159" s="10">
        <v>408</v>
      </c>
      <c r="C159" s="11" t="str">
        <f>IF(B159="","",LOOKUP(B159,'[1]ISCRIZIONI'!$A$3:$B$949))</f>
        <v>ROSSI</v>
      </c>
      <c r="D159" s="11" t="str">
        <f>IF(B159="","",LOOKUP(B159,'[1]ISCRIZIONI'!$A$3:$C$949))</f>
        <v>SIMONA</v>
      </c>
      <c r="E159" s="12" t="str">
        <f>IF(B159="","",LOOKUP(B159,'[1]ISCRIZIONI'!$A$3:$E$949))</f>
        <v>CORREGGIO POD.</v>
      </c>
      <c r="F159" s="13">
        <f>IF(B159="","",LOOKUP(B159,'[1]ISCRIZIONI'!$A$3:$F$492))</f>
        <v>1973</v>
      </c>
      <c r="G159" s="13" t="str">
        <f>IF(B159="","",LOOKUP(B159,'[1]ISCRIZIONI'!$A$3:$G$949))</f>
        <v>MF</v>
      </c>
      <c r="H159" s="13">
        <f>IF(G159="","",COUNTIF($G$7:G159,G159))</f>
        <v>4</v>
      </c>
      <c r="I159" s="16">
        <v>1.3284722222222223</v>
      </c>
    </row>
    <row r="160" spans="1:9" ht="15" customHeight="1">
      <c r="A160" s="9">
        <f t="shared" si="2"/>
        <v>157</v>
      </c>
      <c r="B160" s="10">
        <v>350</v>
      </c>
      <c r="C160" s="11" t="str">
        <f>IF(B160="","",LOOKUP(B160,'[1]ISCRIZIONI'!$A$3:$B$949))</f>
        <v>MORI</v>
      </c>
      <c r="D160" s="11" t="str">
        <f>IF(B160="","",LOOKUP(B160,'[1]ISCRIZIONI'!$A$3:$C$949))</f>
        <v>ALESSIO</v>
      </c>
      <c r="E160" s="12" t="str">
        <f>IF(B160="","",LOOKUP(B160,'[1]ISCRIZIONI'!$A$3:$E$949))</f>
        <v>S. DONNINO POL.</v>
      </c>
      <c r="F160" s="13">
        <f>IF(B160="","",LOOKUP(B160,'[1]ISCRIZIONI'!$A$3:$F$492))</f>
        <v>1985</v>
      </c>
      <c r="G160" s="13" t="str">
        <f>IF(B160="","",LOOKUP(B160,'[1]ISCRIZIONI'!$A$3:$G$949))</f>
        <v>J - SM</v>
      </c>
      <c r="H160" s="13">
        <v>63</v>
      </c>
      <c r="I160" s="16">
        <v>1.3291666666666666</v>
      </c>
    </row>
    <row r="161" spans="1:9" ht="15" customHeight="1">
      <c r="A161" s="9">
        <f t="shared" si="2"/>
        <v>158</v>
      </c>
      <c r="B161" s="10">
        <v>206</v>
      </c>
      <c r="C161" s="11" t="str">
        <f>IF(B161="","",LOOKUP(B161,'[1]ISCRIZIONI'!$A$3:$B$949))</f>
        <v>SPEZZANI</v>
      </c>
      <c r="D161" s="11" t="str">
        <f>IF(B161="","",LOOKUP(B161,'[1]ISCRIZIONI'!$A$3:$C$949))</f>
        <v>FABRIZIO</v>
      </c>
      <c r="E161" s="12" t="str">
        <f>IF(B161="","",LOOKUP(B161,'[1]ISCRIZIONI'!$A$3:$E$949))</f>
        <v>LA GUGLIA</v>
      </c>
      <c r="F161" s="13">
        <f>IF(B161="","",LOOKUP(B161,'[1]ISCRIZIONI'!$A$3:$F$492))</f>
        <v>1970</v>
      </c>
      <c r="G161" s="13" t="str">
        <f>IF(B161="","",LOOKUP(B161,'[1]ISCRIZIONI'!$A$3:$G$949))</f>
        <v>MM</v>
      </c>
      <c r="H161" s="13">
        <f>IF(G161="","",COUNTIF($G$7:G161,G161))</f>
        <v>59</v>
      </c>
      <c r="I161" s="16">
        <v>1.3298611111111112</v>
      </c>
    </row>
    <row r="162" spans="1:9" ht="15" customHeight="1">
      <c r="A162" s="9">
        <f t="shared" si="2"/>
        <v>159</v>
      </c>
      <c r="B162" s="10">
        <v>8</v>
      </c>
      <c r="C162" s="11" t="str">
        <f>IF(B162="","",LOOKUP(B162,'[1]ISCRIZIONI'!$A$3:$B$949))</f>
        <v>ABDERRAHMA</v>
      </c>
      <c r="D162" s="11" t="str">
        <f>IF(B162="","",LOOKUP(B162,'[1]ISCRIZIONI'!$A$3:$C$949))</f>
        <v>ARROOUCHI</v>
      </c>
      <c r="E162" s="12" t="str">
        <f>IF(B162="","",LOOKUP(B162,'[1]ISCRIZIONI'!$A$3:$E$949))</f>
        <v>SASSO MARCONI</v>
      </c>
      <c r="F162" s="13">
        <f>IF(B162="","",LOOKUP(B162,'[1]ISCRIZIONI'!$A$3:$F$492))</f>
        <v>1978</v>
      </c>
      <c r="G162" s="13" t="str">
        <f>IF(B162="","",LOOKUP(B162,'[1]ISCRIZIONI'!$A$3:$G$949))</f>
        <v>J - SM</v>
      </c>
      <c r="H162" s="13">
        <v>64</v>
      </c>
      <c r="I162" s="16">
        <v>1.33125</v>
      </c>
    </row>
    <row r="163" spans="1:9" ht="15" customHeight="1">
      <c r="A163" s="9">
        <f t="shared" si="2"/>
        <v>160</v>
      </c>
      <c r="B163" s="10">
        <v>403</v>
      </c>
      <c r="C163" s="11" t="str">
        <f>IF(B163="","",LOOKUP(B163,'[1]ISCRIZIONI'!$A$3:$B$949))</f>
        <v>BISOGNANI</v>
      </c>
      <c r="D163" s="11" t="str">
        <f>IF(B163="","",LOOKUP(B163,'[1]ISCRIZIONI'!$A$3:$C$949))</f>
        <v>FRANCESCO</v>
      </c>
      <c r="E163" s="12" t="str">
        <f>IF(B163="","",LOOKUP(B163,'[1]ISCRIZIONI'!$A$3:$E$949))</f>
        <v>LIB. RIMINI</v>
      </c>
      <c r="F163" s="13">
        <f>IF(B163="","",LOOKUP(B163,'[1]ISCRIZIONI'!$A$3:$F$492))</f>
        <v>1981</v>
      </c>
      <c r="G163" s="13" t="str">
        <f>IF(B163="","",LOOKUP(B163,'[1]ISCRIZIONI'!$A$3:$G$949))</f>
        <v>J - SM</v>
      </c>
      <c r="H163" s="13">
        <v>65</v>
      </c>
      <c r="I163" s="16">
        <v>1.3319444444444444</v>
      </c>
    </row>
    <row r="164" spans="1:9" ht="15" customHeight="1">
      <c r="A164" s="9">
        <f t="shared" si="2"/>
        <v>161</v>
      </c>
      <c r="B164" s="10">
        <v>13</v>
      </c>
      <c r="C164" s="11" t="str">
        <f>IF(B164="","",LOOKUP(B164,'[1]ISCRIZIONI'!$A$3:$B$949))</f>
        <v>SERGI</v>
      </c>
      <c r="D164" s="11" t="str">
        <f>IF(B164="","",LOOKUP(B164,'[1]ISCRIZIONI'!$A$3:$C$949))</f>
        <v>GELSOMINO</v>
      </c>
      <c r="E164" s="12" t="str">
        <f>IF(B164="","",LOOKUP(B164,'[1]ISCRIZIONI'!$A$3:$E$949))</f>
        <v>GNARRO JET MATTEI</v>
      </c>
      <c r="F164" s="13">
        <f>IF(B164="","",LOOKUP(B164,'[1]ISCRIZIONI'!$A$3:$F$492))</f>
        <v>1975</v>
      </c>
      <c r="G164" s="13" t="str">
        <f>IF(B164="","",LOOKUP(B164,'[1]ISCRIZIONI'!$A$3:$G$949))</f>
        <v>J - SM</v>
      </c>
      <c r="H164" s="13">
        <v>66</v>
      </c>
      <c r="I164" s="16">
        <v>1.3333333333333333</v>
      </c>
    </row>
    <row r="165" spans="1:9" ht="15" customHeight="1">
      <c r="A165" s="9">
        <f t="shared" si="2"/>
        <v>162</v>
      </c>
      <c r="B165" s="10">
        <v>12</v>
      </c>
      <c r="C165" s="11" t="str">
        <f>IF(B165="","",LOOKUP(B165,'[1]ISCRIZIONI'!$A$3:$B$949))</f>
        <v>CHINNI</v>
      </c>
      <c r="D165" s="11" t="str">
        <f>IF(B165="","",LOOKUP(B165,'[1]ISCRIZIONI'!$A$3:$C$949))</f>
        <v>GASTONE</v>
      </c>
      <c r="E165" s="12" t="str">
        <f>IF(B165="","",LOOKUP(B165,'[1]ISCRIZIONI'!$A$3:$E$949))</f>
        <v>GNARRO JET MATTEI</v>
      </c>
      <c r="F165" s="13">
        <f>IF(B165="","",LOOKUP(B165,'[1]ISCRIZIONI'!$A$3:$F$492))</f>
        <v>1972</v>
      </c>
      <c r="G165" s="13" t="str">
        <f>IF(B165="","",LOOKUP(B165,'[1]ISCRIZIONI'!$A$3:$G$949))</f>
        <v>MM</v>
      </c>
      <c r="H165" s="13">
        <f>IF(G165="","",COUNTIF($G$7:G165,G165))</f>
        <v>60</v>
      </c>
      <c r="I165" s="16">
        <v>1.3368055555555556</v>
      </c>
    </row>
    <row r="166" spans="1:9" ht="15" customHeight="1">
      <c r="A166" s="9">
        <f t="shared" si="2"/>
        <v>163</v>
      </c>
      <c r="B166" s="10">
        <v>180</v>
      </c>
      <c r="C166" s="11" t="str">
        <f>IF(B166="","",LOOKUP(B166,'[1]ISCRIZIONI'!$A$3:$B$949))</f>
        <v>CALLEGARI</v>
      </c>
      <c r="D166" s="11" t="str">
        <f>IF(B166="","",LOOKUP(B166,'[1]ISCRIZIONI'!$A$3:$C$949))</f>
        <v>PAOLO</v>
      </c>
      <c r="E166" s="12" t="str">
        <f>IF(B166="","",LOOKUP(B166,'[1]ISCRIZIONI'!$A$3:$E$949))</f>
        <v>QUADRILATERO</v>
      </c>
      <c r="F166" s="13">
        <f>IF(B166="","",LOOKUP(B166,'[1]ISCRIZIONI'!$A$3:$F$492))</f>
        <v>1977</v>
      </c>
      <c r="G166" s="13" t="str">
        <f>IF(B166="","",LOOKUP(B166,'[1]ISCRIZIONI'!$A$3:$G$949))</f>
        <v>J - SM</v>
      </c>
      <c r="H166" s="13">
        <v>67</v>
      </c>
      <c r="I166" s="16">
        <v>1.3375000000000001</v>
      </c>
    </row>
    <row r="167" spans="1:9" ht="15" customHeight="1">
      <c r="A167" s="9">
        <f t="shared" si="2"/>
        <v>164</v>
      </c>
      <c r="B167" s="10">
        <v>214</v>
      </c>
      <c r="C167" s="11" t="str">
        <f>IF(B167="","",LOOKUP(B167,'[1]ISCRIZIONI'!$A$3:$B$949))</f>
        <v>GRIMAUDO</v>
      </c>
      <c r="D167" s="11" t="str">
        <f>IF(B167="","",LOOKUP(B167,'[1]ISCRIZIONI'!$A$3:$C$949))</f>
        <v>GIUSEPPE</v>
      </c>
      <c r="E167" s="12" t="str">
        <f>IF(B167="","",LOOKUP(B167,'[1]ISCRIZIONI'!$A$3:$E$949))</f>
        <v>PASTA GRANAROLO</v>
      </c>
      <c r="F167" s="13">
        <f>IF(B167="","",LOOKUP(B167,'[1]ISCRIZIONI'!$A$3:$F$492))</f>
        <v>1962</v>
      </c>
      <c r="G167" s="13" t="str">
        <f>IF(B167="","",LOOKUP(B167,'[1]ISCRIZIONI'!$A$3:$G$949))</f>
        <v>VAM</v>
      </c>
      <c r="H167" s="13">
        <f>IF(G167="","",COUNTIF($G$7:G167,G167))</f>
        <v>20</v>
      </c>
      <c r="I167" s="16">
        <v>1.3388888888888888</v>
      </c>
    </row>
    <row r="168" spans="1:9" ht="15" customHeight="1">
      <c r="A168" s="9">
        <f t="shared" si="2"/>
        <v>165</v>
      </c>
      <c r="B168" s="10">
        <v>72</v>
      </c>
      <c r="C168" s="11" t="str">
        <f>IF(B168="","",LOOKUP(B168,'[1]ISCRIZIONI'!$A$3:$B$949))</f>
        <v>TADDE'</v>
      </c>
      <c r="D168" s="11" t="str">
        <f>IF(B168="","",LOOKUP(B168,'[1]ISCRIZIONI'!$A$3:$C$949))</f>
        <v>MARCO</v>
      </c>
      <c r="E168" s="12" t="str">
        <f>IF(B168="","",LOOKUP(B168,'[1]ISCRIZIONI'!$A$3:$E$949))</f>
        <v>PONTELUNGO</v>
      </c>
      <c r="F168" s="13">
        <f>IF(B168="","",LOOKUP(B168,'[1]ISCRIZIONI'!$A$3:$F$492))</f>
        <v>1971</v>
      </c>
      <c r="G168" s="13" t="str">
        <f>IF(B168="","",LOOKUP(B168,'[1]ISCRIZIONI'!$A$3:$G$949))</f>
        <v>MM</v>
      </c>
      <c r="H168" s="13">
        <f>IF(G168="","",COUNTIF($G$7:G168,G168))</f>
        <v>61</v>
      </c>
      <c r="I168" s="16">
        <v>1.3395833333333333</v>
      </c>
    </row>
    <row r="169" spans="1:9" ht="15" customHeight="1">
      <c r="A169" s="9">
        <f t="shared" si="2"/>
        <v>166</v>
      </c>
      <c r="B169" s="10">
        <v>131</v>
      </c>
      <c r="C169" s="11" t="str">
        <f>IF(B169="","",LOOKUP(B169,'[1]ISCRIZIONI'!$A$3:$B$949))</f>
        <v>DIACCI</v>
      </c>
      <c r="D169" s="11" t="str">
        <f>IF(B169="","",LOOKUP(B169,'[1]ISCRIZIONI'!$A$3:$C$949))</f>
        <v>STEFANO</v>
      </c>
      <c r="E169" s="12" t="str">
        <f>IF(B169="","",LOOKUP(B169,'[1]ISCRIZIONI'!$A$3:$E$949))</f>
        <v>CORREGGIO POD.</v>
      </c>
      <c r="F169" s="13">
        <f>IF(B169="","",LOOKUP(B169,'[1]ISCRIZIONI'!$A$3:$F$492))</f>
        <v>1972</v>
      </c>
      <c r="G169" s="13" t="str">
        <f>IF(B169="","",LOOKUP(B169,'[1]ISCRIZIONI'!$A$3:$G$949))</f>
        <v>MM</v>
      </c>
      <c r="H169" s="13">
        <f>IF(G169="","",COUNTIF($G$7:G169,G169))</f>
        <v>62</v>
      </c>
      <c r="I169" s="16">
        <v>1.3416666666666668</v>
      </c>
    </row>
    <row r="170" spans="1:9" ht="15" customHeight="1">
      <c r="A170" s="9">
        <f t="shared" si="2"/>
        <v>167</v>
      </c>
      <c r="B170" s="10">
        <v>149</v>
      </c>
      <c r="C170" s="11" t="str">
        <f>IF(B170="","",LOOKUP(B170,'[1]ISCRIZIONI'!$A$3:$B$949))</f>
        <v>GIOVETTI</v>
      </c>
      <c r="D170" s="11" t="str">
        <f>IF(B170="","",LOOKUP(B170,'[1]ISCRIZIONI'!$A$3:$C$949))</f>
        <v>ENZO</v>
      </c>
      <c r="E170" s="12" t="str">
        <f>IF(B170="","",LOOKUP(B170,'[1]ISCRIZIONI'!$A$3:$E$949))</f>
        <v>LOLLI AUTO</v>
      </c>
      <c r="F170" s="13">
        <f>IF(B170="","",LOOKUP(B170,'[1]ISCRIZIONI'!$A$3:$F$492))</f>
        <v>1956</v>
      </c>
      <c r="G170" s="13" t="str">
        <f>IF(B170="","",LOOKUP(B170,'[1]ISCRIZIONI'!$A$3:$G$949))</f>
        <v>VAM</v>
      </c>
      <c r="H170" s="13">
        <f>IF(G170="","",COUNTIF($G$7:G170,G170))</f>
        <v>21</v>
      </c>
      <c r="I170" s="16">
        <v>1.3423611111111111</v>
      </c>
    </row>
    <row r="171" spans="1:9" ht="15" customHeight="1">
      <c r="A171" s="9">
        <f t="shared" si="2"/>
        <v>168</v>
      </c>
      <c r="B171" s="10">
        <v>101</v>
      </c>
      <c r="C171" s="11" t="str">
        <f>IF(B171="","",LOOKUP(B171,'[1]ISCRIZIONI'!$A$3:$B$949))</f>
        <v>BAROZZI</v>
      </c>
      <c r="D171" s="11" t="str">
        <f>IF(B171="","",LOOKUP(B171,'[1]ISCRIZIONI'!$A$3:$C$949))</f>
        <v>GIAN LUCA</v>
      </c>
      <c r="E171" s="12" t="str">
        <f>IF(B171="","",LOOKUP(B171,'[1]ISCRIZIONI'!$A$3:$E$949))</f>
        <v>UISP MO</v>
      </c>
      <c r="F171" s="13">
        <f>IF(B171="","",LOOKUP(B171,'[1]ISCRIZIONI'!$A$3:$F$492))</f>
        <v>1964</v>
      </c>
      <c r="G171" s="13" t="str">
        <f>IF(B171="","",LOOKUP(B171,'[1]ISCRIZIONI'!$A$3:$G$949))</f>
        <v>MM</v>
      </c>
      <c r="H171" s="13">
        <f>IF(G171="","",COUNTIF($G$7:G171,G171))</f>
        <v>63</v>
      </c>
      <c r="I171" s="16">
        <v>1.3423611111111111</v>
      </c>
    </row>
    <row r="172" spans="1:9" ht="15" customHeight="1">
      <c r="A172" s="9">
        <f t="shared" si="2"/>
        <v>169</v>
      </c>
      <c r="B172" s="10">
        <v>351</v>
      </c>
      <c r="C172" s="11" t="str">
        <f>IF(B172="","",LOOKUP(B172,'[1]ISCRIZIONI'!$A$3:$B$949))</f>
        <v>POMPINI</v>
      </c>
      <c r="D172" s="11" t="str">
        <f>IF(B172="","",LOOKUP(B172,'[1]ISCRIZIONI'!$A$3:$C$949))</f>
        <v>CORRADO</v>
      </c>
      <c r="E172" s="12" t="str">
        <f>IF(B172="","",LOOKUP(B172,'[1]ISCRIZIONI'!$A$3:$E$949))</f>
        <v>S. DONNINO POL.</v>
      </c>
      <c r="F172" s="13">
        <f>IF(B172="","",LOOKUP(B172,'[1]ISCRIZIONI'!$A$3:$F$492))</f>
        <v>1959</v>
      </c>
      <c r="G172" s="13" t="str">
        <f>IF(B172="","",LOOKUP(B172,'[1]ISCRIZIONI'!$A$3:$G$949))</f>
        <v>VAM</v>
      </c>
      <c r="H172" s="13">
        <f>IF(G172="","",COUNTIF($G$7:G172,G172))</f>
        <v>22</v>
      </c>
      <c r="I172" s="16">
        <v>1.3430555555555557</v>
      </c>
    </row>
    <row r="173" spans="1:9" ht="15" customHeight="1">
      <c r="A173" s="9">
        <f t="shared" si="2"/>
        <v>170</v>
      </c>
      <c r="B173" s="10">
        <v>139</v>
      </c>
      <c r="C173" s="11" t="str">
        <f>IF(B173="","",LOOKUP(B173,'[1]ISCRIZIONI'!$A$3:$B$949))</f>
        <v>DATTOLA</v>
      </c>
      <c r="D173" s="11" t="str">
        <f>IF(B173="","",LOOKUP(B173,'[1]ISCRIZIONI'!$A$3:$C$949))</f>
        <v>ANTONINO</v>
      </c>
      <c r="E173" s="12" t="str">
        <f>IF(B173="","",LOOKUP(B173,'[1]ISCRIZIONI'!$A$3:$E$949))</f>
        <v>AUSL CIRCOLO RAVONE</v>
      </c>
      <c r="F173" s="13">
        <f>IF(B173="","",LOOKUP(B173,'[1]ISCRIZIONI'!$A$3:$F$492))</f>
        <v>1969</v>
      </c>
      <c r="G173" s="13" t="str">
        <f>IF(B173="","",LOOKUP(B173,'[1]ISCRIZIONI'!$A$3:$G$949))</f>
        <v>MM</v>
      </c>
      <c r="H173" s="13">
        <f>IF(G173="","",COUNTIF($G$7:G173,G173))</f>
        <v>64</v>
      </c>
      <c r="I173" s="16">
        <v>1.3430555555555557</v>
      </c>
    </row>
    <row r="174" spans="1:9" ht="15" customHeight="1">
      <c r="A174" s="9">
        <f t="shared" si="2"/>
        <v>171</v>
      </c>
      <c r="B174" s="10">
        <v>422</v>
      </c>
      <c r="C174" s="11" t="str">
        <f>IF(B174="","",LOOKUP(B174,'[1]ISCRIZIONI'!$A$3:$B$949))</f>
        <v>GUIGLI</v>
      </c>
      <c r="D174" s="11" t="str">
        <f>IF(B174="","",LOOKUP(B174,'[1]ISCRIZIONI'!$A$3:$C$949))</f>
        <v>ERICA</v>
      </c>
      <c r="E174" s="12" t="str">
        <f>IF(B174="","",LOOKUP(B174,'[1]ISCRIZIONI'!$A$3:$E$949))</f>
        <v>FRIGNANO PAVULLO</v>
      </c>
      <c r="F174" s="13">
        <f>IF(B174="","",LOOKUP(B174,'[1]ISCRIZIONI'!$A$3:$F$492))</f>
        <v>1976</v>
      </c>
      <c r="G174" s="13" t="str">
        <f>IF(B174="","",LOOKUP(B174,'[1]ISCRIZIONI'!$A$3:$G$949))</f>
        <v>J - SF</v>
      </c>
      <c r="H174" s="13">
        <f>IF(G174="","",COUNTIF($G$7:G174,G174))</f>
        <v>12</v>
      </c>
      <c r="I174" s="16">
        <v>1.3444444444444443</v>
      </c>
    </row>
    <row r="175" spans="1:9" ht="15" customHeight="1">
      <c r="A175" s="9">
        <f t="shared" si="2"/>
        <v>172</v>
      </c>
      <c r="B175" s="10">
        <v>88</v>
      </c>
      <c r="C175" s="11" t="str">
        <f>IF(B175="","",LOOKUP(B175,'[1]ISCRIZIONI'!$A$3:$B$949))</f>
        <v>BATTAGLIOLA</v>
      </c>
      <c r="D175" s="11" t="str">
        <f>IF(B175="","",LOOKUP(B175,'[1]ISCRIZIONI'!$A$3:$C$949))</f>
        <v>ENRICO</v>
      </c>
      <c r="E175" s="12" t="str">
        <f>IF(B175="","",LOOKUP(B175,'[1]ISCRIZIONI'!$A$3:$E$949))</f>
        <v>M.D.S. SASSUOLO</v>
      </c>
      <c r="F175" s="13">
        <f>IF(B175="","",LOOKUP(B175,'[1]ISCRIZIONI'!$A$3:$F$492))</f>
        <v>1976</v>
      </c>
      <c r="G175" s="13" t="str">
        <f>IF(B175="","",LOOKUP(B175,'[1]ISCRIZIONI'!$A$3:$G$949))</f>
        <v>J - SM</v>
      </c>
      <c r="H175" s="13">
        <v>68</v>
      </c>
      <c r="I175" s="16">
        <v>1.3486111111111112</v>
      </c>
    </row>
    <row r="176" spans="1:9" ht="15" customHeight="1">
      <c r="A176" s="9">
        <f t="shared" si="2"/>
        <v>173</v>
      </c>
      <c r="B176" s="10">
        <v>363</v>
      </c>
      <c r="C176" s="11" t="str">
        <f>IF(B176="","",LOOKUP(B176,'[1]ISCRIZIONI'!$A$3:$B$949))</f>
        <v>SARAN</v>
      </c>
      <c r="D176" s="11" t="str">
        <f>IF(B176="","",LOOKUP(B176,'[1]ISCRIZIONI'!$A$3:$C$949))</f>
        <v>TATIANA</v>
      </c>
      <c r="E176" s="12" t="str">
        <f>IF(B176="","",LOOKUP(B176,'[1]ISCRIZIONI'!$A$3:$E$949))</f>
        <v>POL. RUBIERA</v>
      </c>
      <c r="F176" s="13">
        <f>IF(B176="","",LOOKUP(B176,'[1]ISCRIZIONI'!$A$3:$F$492))</f>
        <v>1978</v>
      </c>
      <c r="G176" s="13" t="str">
        <f>IF(B176="","",LOOKUP(B176,'[1]ISCRIZIONI'!$A$3:$G$949))</f>
        <v>J - SF</v>
      </c>
      <c r="H176" s="13">
        <f>IF(G176="","",COUNTIF($G$7:G176,G176))</f>
        <v>13</v>
      </c>
      <c r="I176" s="16">
        <v>1.3541666666666667</v>
      </c>
    </row>
    <row r="177" spans="1:9" ht="15" customHeight="1">
      <c r="A177" s="9">
        <f t="shared" si="2"/>
        <v>174</v>
      </c>
      <c r="B177" s="10">
        <v>210</v>
      </c>
      <c r="C177" s="11" t="str">
        <f>IF(B177="","",LOOKUP(B177,'[1]ISCRIZIONI'!$A$3:$B$949))</f>
        <v>BENCIVENNI</v>
      </c>
      <c r="D177" s="11" t="str">
        <f>IF(B177="","",LOOKUP(B177,'[1]ISCRIZIONI'!$A$3:$C$949))</f>
        <v>LUCA</v>
      </c>
      <c r="E177" s="12" t="str">
        <f>IF(B177="","",LOOKUP(B177,'[1]ISCRIZIONI'!$A$3:$E$949))</f>
        <v>PASTA GRANAROLO</v>
      </c>
      <c r="F177" s="13">
        <f>IF(B177="","",LOOKUP(B177,'[1]ISCRIZIONI'!$A$3:$F$492))</f>
        <v>1971</v>
      </c>
      <c r="G177" s="13" t="str">
        <f>IF(B177="","",LOOKUP(B177,'[1]ISCRIZIONI'!$A$3:$G$949))</f>
        <v>MM</v>
      </c>
      <c r="H177" s="13">
        <f>IF(G177="","",COUNTIF($G$7:G177,G177))</f>
        <v>65</v>
      </c>
      <c r="I177" s="16">
        <v>1.3541666666666667</v>
      </c>
    </row>
    <row r="178" spans="1:9" ht="15" customHeight="1">
      <c r="A178" s="9">
        <f t="shared" si="2"/>
        <v>175</v>
      </c>
      <c r="B178" s="10">
        <v>112</v>
      </c>
      <c r="C178" s="11" t="str">
        <f>IF(B178="","",LOOKUP(B178,'[1]ISCRIZIONI'!$A$3:$B$949))</f>
        <v>LANDUZZI</v>
      </c>
      <c r="D178" s="11" t="str">
        <f>IF(B178="","",LOOKUP(B178,'[1]ISCRIZIONI'!$A$3:$C$949))</f>
        <v>ALINE</v>
      </c>
      <c r="E178" s="12" t="str">
        <f>IF(B178="","",LOOKUP(B178,'[1]ISCRIZIONI'!$A$3:$E$949))</f>
        <v>FRANCESCO FRANCIA</v>
      </c>
      <c r="F178" s="13">
        <f>IF(B178="","",LOOKUP(B178,'[1]ISCRIZIONI'!$A$3:$F$492))</f>
        <v>1992</v>
      </c>
      <c r="G178" s="13" t="str">
        <f>IF(B178="","",LOOKUP(B178,'[1]ISCRIZIONI'!$A$3:$G$949))</f>
        <v>J - SF</v>
      </c>
      <c r="H178" s="13">
        <f>IF(G178="","",COUNTIF($G$7:G178,G178))</f>
        <v>14</v>
      </c>
      <c r="I178" s="16">
        <v>1.354861111111111</v>
      </c>
    </row>
    <row r="179" spans="1:10" ht="15" customHeight="1">
      <c r="A179" s="9">
        <f t="shared" si="2"/>
        <v>176</v>
      </c>
      <c r="B179" s="10">
        <v>347</v>
      </c>
      <c r="C179" s="11" t="str">
        <f>IF(B179="","",LOOKUP(B179,'[1]ISCRIZIONI'!$A$3:$B$949))</f>
        <v>GIOVANNETTI</v>
      </c>
      <c r="D179" s="11" t="str">
        <f>IF(B179="","",LOOKUP(B179,'[1]ISCRIZIONI'!$A$3:$C$949))</f>
        <v>ANDREA</v>
      </c>
      <c r="E179" s="12" t="str">
        <f>IF(B179="","",LOOKUP(B179,'[1]ISCRIZIONI'!$A$3:$E$949))</f>
        <v>SCANDIANO</v>
      </c>
      <c r="F179" s="13">
        <f>IF(B179="","",LOOKUP(B179,'[1]ISCRIZIONI'!$A$3:$F$492))</f>
        <v>1969</v>
      </c>
      <c r="G179" s="13" t="str">
        <f>IF(B179="","",LOOKUP(B179,'[1]ISCRIZIONI'!$A$3:$G$949))</f>
        <v>MM</v>
      </c>
      <c r="H179" s="13">
        <f>IF(G179="","",COUNTIF($G$7:G179,G179))</f>
        <v>66</v>
      </c>
      <c r="I179" s="16">
        <v>1.3569444444444445</v>
      </c>
      <c r="J179" s="30"/>
    </row>
    <row r="180" spans="1:10" ht="15" customHeight="1">
      <c r="A180" s="9">
        <f t="shared" si="2"/>
        <v>177</v>
      </c>
      <c r="B180" s="10">
        <v>259</v>
      </c>
      <c r="C180" s="11" t="s">
        <v>367</v>
      </c>
      <c r="D180" s="11" t="s">
        <v>368</v>
      </c>
      <c r="E180" s="12" t="str">
        <f>IF(B180="","",LOOKUP(B180,'[1]ISCRIZIONI'!$A$3:$E$949))</f>
        <v>POD. PERSICETANA</v>
      </c>
      <c r="F180" s="13">
        <v>1959</v>
      </c>
      <c r="G180" s="13" t="str">
        <f>IF(B180="","",LOOKUP(B180,'[1]ISCRIZIONI'!$A$3:$G$949))</f>
        <v>VAM</v>
      </c>
      <c r="H180" s="13">
        <f>IF(G180="","",COUNTIF($G$7:G180,G180))</f>
        <v>23</v>
      </c>
      <c r="I180" s="16">
        <v>1.357638888888889</v>
      </c>
      <c r="J180" s="30"/>
    </row>
    <row r="181" spans="1:9" ht="15" customHeight="1">
      <c r="A181" s="9">
        <f t="shared" si="2"/>
        <v>178</v>
      </c>
      <c r="B181" s="10">
        <v>364</v>
      </c>
      <c r="C181" s="11" t="str">
        <f>IF(B181="","",LOOKUP(B181,'[1]ISCRIZIONI'!$A$3:$B$949))</f>
        <v>BARANI</v>
      </c>
      <c r="D181" s="11" t="str">
        <f>IF(B181="","",LOOKUP(B181,'[1]ISCRIZIONI'!$A$3:$C$949))</f>
        <v>DOMENICO</v>
      </c>
      <c r="E181" s="12" t="str">
        <f>IF(B181="","",LOOKUP(B181,'[1]ISCRIZIONI'!$A$3:$E$949))</f>
        <v>OLIMPIA VIGNOLA</v>
      </c>
      <c r="F181" s="13">
        <f>IF(B181="","",LOOKUP(B181,'[1]ISCRIZIONI'!$A$3:$F$492))</f>
        <v>1969</v>
      </c>
      <c r="G181" s="13" t="str">
        <f>IF(B181="","",LOOKUP(B181,'[1]ISCRIZIONI'!$A$3:$G$949))</f>
        <v>MM</v>
      </c>
      <c r="H181" s="13">
        <f>IF(G181="","",COUNTIF($G$7:G181,G181))</f>
        <v>67</v>
      </c>
      <c r="I181" s="16">
        <v>1.3583333333333334</v>
      </c>
    </row>
    <row r="182" spans="1:9" ht="15" customHeight="1">
      <c r="A182" s="9">
        <f t="shared" si="2"/>
        <v>179</v>
      </c>
      <c r="B182" s="10">
        <v>362</v>
      </c>
      <c r="C182" s="11" t="str">
        <f>IF(B182="","",LOOKUP(B182,'[1]ISCRIZIONI'!$A$3:$B$949))</f>
        <v>BARALDI</v>
      </c>
      <c r="D182" s="11" t="str">
        <f>IF(B182="","",LOOKUP(B182,'[1]ISCRIZIONI'!$A$3:$C$949))</f>
        <v>STEFANO</v>
      </c>
      <c r="E182" s="12" t="str">
        <f>IF(B182="","",LOOKUP(B182,'[1]ISCRIZIONI'!$A$3:$E$949))</f>
        <v>MONTE S. PIETRO</v>
      </c>
      <c r="F182" s="13">
        <f>IF(B182="","",LOOKUP(B182,'[1]ISCRIZIONI'!$A$3:$F$492))</f>
        <v>1955</v>
      </c>
      <c r="G182" s="13" t="str">
        <f>IF(B182="","",LOOKUP(B182,'[1]ISCRIZIONI'!$A$3:$G$949))</f>
        <v>VAM</v>
      </c>
      <c r="H182" s="13">
        <f>IF(G182="","",COUNTIF($G$7:G182,G182))</f>
        <v>24</v>
      </c>
      <c r="I182" s="16">
        <v>1.3597222222222223</v>
      </c>
    </row>
    <row r="183" spans="1:9" ht="15" customHeight="1">
      <c r="A183" s="9">
        <f t="shared" si="2"/>
        <v>180</v>
      </c>
      <c r="B183" s="10">
        <v>263</v>
      </c>
      <c r="C183" s="11" t="str">
        <f>IF(B183="","",LOOKUP(B183,'[1]ISCRIZIONI'!$A$3:$B$949))</f>
        <v>ARMAROLI</v>
      </c>
      <c r="D183" s="11" t="str">
        <f>IF(B183="","",LOOKUP(B183,'[1]ISCRIZIONI'!$A$3:$C$949))</f>
        <v>PAOLO</v>
      </c>
      <c r="E183" s="12" t="str">
        <f>IF(B183="","",LOOKUP(B183,'[1]ISCRIZIONI'!$A$3:$E$949))</f>
        <v>LOLLI AUTO</v>
      </c>
      <c r="F183" s="13">
        <f>IF(B183="","",LOOKUP(B183,'[1]ISCRIZIONI'!$A$3:$F$492))</f>
        <v>1978</v>
      </c>
      <c r="G183" s="13" t="str">
        <f>IF(B183="","",LOOKUP(B183,'[1]ISCRIZIONI'!$A$3:$G$949))</f>
        <v>J - SM</v>
      </c>
      <c r="H183" s="13">
        <v>69</v>
      </c>
      <c r="I183" s="16">
        <v>1.3597222222222223</v>
      </c>
    </row>
    <row r="184" spans="1:9" ht="15" customHeight="1">
      <c r="A184" s="9">
        <f t="shared" si="2"/>
        <v>181</v>
      </c>
      <c r="B184" s="10">
        <v>182</v>
      </c>
      <c r="C184" s="11" t="str">
        <f>IF(B184="","",LOOKUP(B184,'[1]ISCRIZIONI'!$A$3:$B$949))</f>
        <v>PETROLINI</v>
      </c>
      <c r="D184" s="11" t="str">
        <f>IF(B184="","",LOOKUP(B184,'[1]ISCRIZIONI'!$A$3:$C$949))</f>
        <v>PIER PAOLO</v>
      </c>
      <c r="E184" s="12" t="str">
        <f>IF(B184="","",LOOKUP(B184,'[1]ISCRIZIONI'!$A$3:$E$949))</f>
        <v>GABBI</v>
      </c>
      <c r="F184" s="13">
        <f>IF(B184="","",LOOKUP(B184,'[1]ISCRIZIONI'!$A$3:$F$492))</f>
        <v>1965</v>
      </c>
      <c r="G184" s="13" t="str">
        <f>IF(B184="","",LOOKUP(B184,'[1]ISCRIZIONI'!$A$3:$G$949))</f>
        <v>MM</v>
      </c>
      <c r="H184" s="13">
        <f>IF(G184="","",COUNTIF($G$7:G184,G184))</f>
        <v>68</v>
      </c>
      <c r="I184" s="16">
        <v>1.361111111111111</v>
      </c>
    </row>
    <row r="185" spans="1:9" ht="15" customHeight="1">
      <c r="A185" s="9">
        <f t="shared" si="2"/>
        <v>182</v>
      </c>
      <c r="B185" s="10">
        <v>58</v>
      </c>
      <c r="C185" s="11" t="str">
        <f>IF(B185="","",LOOKUP(B185,'[1]ISCRIZIONI'!$A$3:$B$949))</f>
        <v>BURGESS</v>
      </c>
      <c r="D185" s="11" t="str">
        <f>IF(B185="","",LOOKUP(B185,'[1]ISCRIZIONI'!$A$3:$C$949))</f>
        <v>RACHEL ELAINE</v>
      </c>
      <c r="E185" s="12" t="str">
        <f>IF(B185="","",LOOKUP(B185,'[1]ISCRIZIONI'!$A$3:$E$949))</f>
        <v>PONTELUNGO</v>
      </c>
      <c r="F185" s="13">
        <f>IF(B185="","",LOOKUP(B185,'[1]ISCRIZIONI'!$A$3:$F$492))</f>
        <v>1973</v>
      </c>
      <c r="G185" s="13" t="str">
        <f>IF(B185="","",LOOKUP(B185,'[1]ISCRIZIONI'!$A$3:$G$949))</f>
        <v>MF</v>
      </c>
      <c r="H185" s="13">
        <f>IF(G185="","",COUNTIF($G$7:G185,G185))</f>
        <v>5</v>
      </c>
      <c r="I185" s="16">
        <v>1.361111111111111</v>
      </c>
    </row>
    <row r="186" spans="1:9" ht="15" customHeight="1">
      <c r="A186" s="9">
        <f t="shared" si="2"/>
        <v>183</v>
      </c>
      <c r="B186" s="10">
        <v>31</v>
      </c>
      <c r="C186" s="11" t="str">
        <f>IF(B186="","",LOOKUP(B186,'[1]ISCRIZIONI'!$A$3:$B$949))</f>
        <v>BUSSI</v>
      </c>
      <c r="D186" s="11" t="str">
        <f>IF(B186="","",LOOKUP(B186,'[1]ISCRIZIONI'!$A$3:$C$949))</f>
        <v>PAOLO</v>
      </c>
      <c r="E186" s="12" t="str">
        <f>IF(B186="","",LOOKUP(B186,'[1]ISCRIZIONI'!$A$3:$E$949))</f>
        <v>M.D.S. SASSUOLO</v>
      </c>
      <c r="F186" s="13">
        <f>IF(B186="","",LOOKUP(B186,'[1]ISCRIZIONI'!$A$3:$F$492))</f>
        <v>1973</v>
      </c>
      <c r="G186" s="13" t="str">
        <f>IF(B186="","",LOOKUP(B186,'[1]ISCRIZIONI'!$A$3:$G$949))</f>
        <v>MM</v>
      </c>
      <c r="H186" s="13">
        <f>IF(G186="","",COUNTIF($G$7:G186,G186))</f>
        <v>69</v>
      </c>
      <c r="I186" s="16">
        <v>1.3625</v>
      </c>
    </row>
    <row r="187" spans="1:9" ht="15" customHeight="1">
      <c r="A187" s="9">
        <f t="shared" si="2"/>
        <v>184</v>
      </c>
      <c r="B187" s="10">
        <v>18</v>
      </c>
      <c r="C187" s="11" t="str">
        <f>IF(B187="","",LOOKUP(B187,'[1]ISCRIZIONI'!$A$3:$B$949))</f>
        <v>VERNOCCHI</v>
      </c>
      <c r="D187" s="11" t="str">
        <f>IF(B187="","",LOOKUP(B187,'[1]ISCRIZIONI'!$A$3:$C$949))</f>
        <v>OMAR</v>
      </c>
      <c r="E187" s="12" t="str">
        <f>IF(B187="","",LOOKUP(B187,'[1]ISCRIZIONI'!$A$3:$E$949))</f>
        <v>MONTECCHIO 2000</v>
      </c>
      <c r="F187" s="13">
        <f>IF(B187="","",LOOKUP(B187,'[1]ISCRIZIONI'!$A$3:$F$492))</f>
        <v>1995</v>
      </c>
      <c r="G187" s="13" t="str">
        <f>IF(B187="","",LOOKUP(B187,'[1]ISCRIZIONI'!$A$3:$G$949))</f>
        <v>J - SM</v>
      </c>
      <c r="H187" s="13">
        <v>70</v>
      </c>
      <c r="I187" s="16">
        <v>1.3631944444444446</v>
      </c>
    </row>
    <row r="188" spans="1:9" ht="15" customHeight="1">
      <c r="A188" s="9">
        <f t="shared" si="2"/>
        <v>185</v>
      </c>
      <c r="B188" s="10">
        <v>84</v>
      </c>
      <c r="C188" s="11" t="str">
        <f>IF(B188="","",LOOKUP(B188,'[1]ISCRIZIONI'!$A$3:$B$949))</f>
        <v>SERRAZANETTI</v>
      </c>
      <c r="D188" s="11" t="str">
        <f>IF(B188="","",LOOKUP(B188,'[1]ISCRIZIONI'!$A$3:$C$949))</f>
        <v>FABIO</v>
      </c>
      <c r="E188" s="12" t="str">
        <f>IF(B188="","",LOOKUP(B188,'[1]ISCRIZIONI'!$A$3:$E$949))</f>
        <v>VICTORIA S.AGATA</v>
      </c>
      <c r="F188" s="13">
        <f>IF(B188="","",LOOKUP(B188,'[1]ISCRIZIONI'!$A$3:$F$492))</f>
        <v>1962</v>
      </c>
      <c r="G188" s="13" t="str">
        <f>IF(B188="","",LOOKUP(B188,'[1]ISCRIZIONI'!$A$3:$G$949))</f>
        <v>VAM</v>
      </c>
      <c r="H188" s="13">
        <f>IF(G188="","",COUNTIF($G$7:G188,G188))</f>
        <v>25</v>
      </c>
      <c r="I188" s="16">
        <v>1.363888888888889</v>
      </c>
    </row>
    <row r="189" spans="1:9" ht="15" customHeight="1">
      <c r="A189" s="9">
        <f t="shared" si="2"/>
        <v>186</v>
      </c>
      <c r="B189" s="10">
        <v>129</v>
      </c>
      <c r="C189" s="11" t="str">
        <f>IF(B189="","",LOOKUP(B189,'[1]ISCRIZIONI'!$A$3:$B$949))</f>
        <v>MALVERTI</v>
      </c>
      <c r="D189" s="11" t="str">
        <f>IF(B189="","",LOOKUP(B189,'[1]ISCRIZIONI'!$A$3:$C$949))</f>
        <v>RAFFAELLA</v>
      </c>
      <c r="E189" s="12" t="str">
        <f>IF(B189="","",LOOKUP(B189,'[1]ISCRIZIONI'!$A$3:$E$949))</f>
        <v>CORREGGIO POD.</v>
      </c>
      <c r="F189" s="13">
        <f>IF(B189="","",LOOKUP(B189,'[1]ISCRIZIONI'!$A$3:$F$492))</f>
        <v>1972</v>
      </c>
      <c r="G189" s="13" t="str">
        <f>IF(B189="","",LOOKUP(B189,'[1]ISCRIZIONI'!$A$3:$G$949))</f>
        <v>MF</v>
      </c>
      <c r="H189" s="13">
        <f>IF(G189="","",COUNTIF($G$7:G189,G189))</f>
        <v>6</v>
      </c>
      <c r="I189" s="16">
        <v>1.3645833333333333</v>
      </c>
    </row>
    <row r="190" spans="1:9" ht="15" customHeight="1">
      <c r="A190" s="9">
        <f t="shared" si="2"/>
        <v>187</v>
      </c>
      <c r="B190" s="10">
        <v>171</v>
      </c>
      <c r="C190" s="11" t="str">
        <f>IF(B190="","",LOOKUP(B190,'[1]ISCRIZIONI'!$A$3:$B$949))</f>
        <v>GASPARINI</v>
      </c>
      <c r="D190" s="11" t="str">
        <f>IF(B190="","",LOOKUP(B190,'[1]ISCRIZIONI'!$A$3:$C$949))</f>
        <v>ANDREA</v>
      </c>
      <c r="E190" s="12" t="str">
        <f>IF(B190="","",LOOKUP(B190,'[1]ISCRIZIONI'!$A$3:$E$949))</f>
        <v>HAPPY RUNNER CLUB</v>
      </c>
      <c r="F190" s="13">
        <f>IF(B190="","",LOOKUP(B190,'[1]ISCRIZIONI'!$A$3:$F$492))</f>
        <v>1981</v>
      </c>
      <c r="G190" s="13" t="str">
        <f>IF(B190="","",LOOKUP(B190,'[1]ISCRIZIONI'!$A$3:$G$949))</f>
        <v>J - SM</v>
      </c>
      <c r="H190" s="13">
        <v>71</v>
      </c>
      <c r="I190" s="16">
        <v>1.3645833333333333</v>
      </c>
    </row>
    <row r="191" spans="1:9" ht="15" customHeight="1">
      <c r="A191" s="9">
        <f t="shared" si="2"/>
        <v>188</v>
      </c>
      <c r="B191" s="10">
        <v>59</v>
      </c>
      <c r="C191" s="11" t="str">
        <f>IF(B191="","",LOOKUP(B191,'[1]ISCRIZIONI'!$A$3:$B$949))</f>
        <v>CASTELLINI</v>
      </c>
      <c r="D191" s="11" t="str">
        <f>IF(B191="","",LOOKUP(B191,'[1]ISCRIZIONI'!$A$3:$C$949))</f>
        <v>AUGUSTO</v>
      </c>
      <c r="E191" s="12" t="str">
        <f>IF(B191="","",LOOKUP(B191,'[1]ISCRIZIONI'!$A$3:$E$949))</f>
        <v>PONTELUNGO</v>
      </c>
      <c r="F191" s="13">
        <f>IF(B191="","",LOOKUP(B191,'[1]ISCRIZIONI'!$A$3:$F$492))</f>
        <v>1955</v>
      </c>
      <c r="G191" s="13" t="str">
        <f>IF(B191="","",LOOKUP(B191,'[1]ISCRIZIONI'!$A$3:$G$949))</f>
        <v>VAM</v>
      </c>
      <c r="H191" s="13">
        <f>IF(G191="","",COUNTIF($G$7:G191,G191))</f>
        <v>26</v>
      </c>
      <c r="I191" s="16">
        <v>1.3673611111111112</v>
      </c>
    </row>
    <row r="192" spans="1:9" ht="15" customHeight="1">
      <c r="A192" s="9">
        <f t="shared" si="2"/>
        <v>189</v>
      </c>
      <c r="B192" s="10">
        <v>246</v>
      </c>
      <c r="C192" s="11" t="str">
        <f>IF(B192="","",LOOKUP(B192,'[1]ISCRIZIONI'!$A$3:$B$949))</f>
        <v>VERNI</v>
      </c>
      <c r="D192" s="11" t="str">
        <f>IF(B192="","",LOOKUP(B192,'[1]ISCRIZIONI'!$A$3:$C$949))</f>
        <v>SILVANO</v>
      </c>
      <c r="E192" s="12" t="str">
        <f>IF(B192="","",LOOKUP(B192,'[1]ISCRIZIONI'!$A$3:$E$949))</f>
        <v>ATL. CASTENASO</v>
      </c>
      <c r="F192" s="13">
        <f>IF(B192="","",LOOKUP(B192,'[1]ISCRIZIONI'!$A$3:$F$492))</f>
        <v>1961</v>
      </c>
      <c r="G192" s="13" t="str">
        <f>IF(B192="","",LOOKUP(B192,'[1]ISCRIZIONI'!$A$3:$G$949))</f>
        <v>VAM</v>
      </c>
      <c r="H192" s="13">
        <f>IF(G192="","",COUNTIF($G$7:G192,G192))</f>
        <v>27</v>
      </c>
      <c r="I192" s="16">
        <v>1.3708333333333333</v>
      </c>
    </row>
    <row r="193" spans="1:9" ht="15" customHeight="1">
      <c r="A193" s="9">
        <f t="shared" si="2"/>
        <v>190</v>
      </c>
      <c r="B193" s="10">
        <v>443</v>
      </c>
      <c r="C193" s="11" t="str">
        <f>IF(B193="","",LOOKUP(B193,'[1]ISCRIZIONI'!$A$3:$B$949))</f>
        <v>GASPARINI</v>
      </c>
      <c r="D193" s="11" t="str">
        <f>IF(B193="","",LOOKUP(B193,'[1]ISCRIZIONI'!$A$3:$C$949))</f>
        <v>PIERPAOLO</v>
      </c>
      <c r="E193" s="12" t="str">
        <f>IF(B193="","",LOOKUP(B193,'[1]ISCRIZIONI'!$A$3:$E$949))</f>
        <v>MADONNINA</v>
      </c>
      <c r="F193" s="13">
        <f>IF(B193="","",LOOKUP(B193,'[1]ISCRIZIONI'!$A$3:$F$492))</f>
        <v>1964</v>
      </c>
      <c r="G193" s="13" t="str">
        <f>IF(B193="","",LOOKUP(B193,'[1]ISCRIZIONI'!$A$3:$G$949))</f>
        <v>MM</v>
      </c>
      <c r="H193" s="13">
        <f>IF(G193="","",COUNTIF($G$7:G193,G193))</f>
        <v>70</v>
      </c>
      <c r="I193" s="16">
        <v>1.3708333333333333</v>
      </c>
    </row>
    <row r="194" spans="1:9" ht="15" customHeight="1">
      <c r="A194" s="9">
        <f t="shared" si="2"/>
        <v>191</v>
      </c>
      <c r="B194" s="10">
        <v>447</v>
      </c>
      <c r="C194" s="11" t="str">
        <f>IF(B194="","",LOOKUP(B194,'[1]ISCRIZIONI'!$A$3:$B$949))</f>
        <v>GAZZOTTI</v>
      </c>
      <c r="D194" s="11" t="str">
        <f>IF(B194="","",LOOKUP(B194,'[1]ISCRIZIONI'!$A$3:$C$949))</f>
        <v>ALESSIO</v>
      </c>
      <c r="E194" s="12" t="str">
        <f>IF(B194="","",LOOKUP(B194,'[1]ISCRIZIONI'!$A$3:$E$949))</f>
        <v>AVIA PERVIA</v>
      </c>
      <c r="F194" s="13">
        <f>IF(B194="","",LOOKUP(B194,'[1]ISCRIZIONI'!$A$3:$F$492))</f>
        <v>1976</v>
      </c>
      <c r="G194" s="13" t="str">
        <f>IF(B194="","",LOOKUP(B194,'[1]ISCRIZIONI'!$A$3:$G$949))</f>
        <v>J - SM</v>
      </c>
      <c r="H194" s="13">
        <v>72</v>
      </c>
      <c r="I194" s="16">
        <v>1.372222222222222</v>
      </c>
    </row>
    <row r="195" spans="1:9" ht="15" customHeight="1">
      <c r="A195" s="9">
        <f t="shared" si="2"/>
        <v>192</v>
      </c>
      <c r="B195" s="10">
        <v>440</v>
      </c>
      <c r="C195" s="11" t="str">
        <f>IF(B195="","",LOOKUP(B195,'[1]ISCRIZIONI'!$A$3:$B$949))</f>
        <v>PALADINI</v>
      </c>
      <c r="D195" s="11" t="str">
        <f>IF(B195="","",LOOKUP(B195,'[1]ISCRIZIONI'!$A$3:$C$949))</f>
        <v>PAOLO</v>
      </c>
      <c r="E195" s="12" t="str">
        <f>IF(B195="","",LOOKUP(B195,'[1]ISCRIZIONI'!$A$3:$E$949))</f>
        <v>SPORTINSIEME FOMIG.</v>
      </c>
      <c r="F195" s="13">
        <f>IF(B195="","",LOOKUP(B195,'[1]ISCRIZIONI'!$A$3:$F$492))</f>
        <v>1982</v>
      </c>
      <c r="G195" s="13" t="str">
        <f>IF(B195="","",LOOKUP(B195,'[1]ISCRIZIONI'!$A$3:$G$949))</f>
        <v>J - SM</v>
      </c>
      <c r="H195" s="13">
        <v>73</v>
      </c>
      <c r="I195" s="16">
        <v>1.3736111111111111</v>
      </c>
    </row>
    <row r="196" spans="1:9" ht="15" customHeight="1">
      <c r="A196" s="9">
        <f t="shared" si="2"/>
        <v>193</v>
      </c>
      <c r="B196" s="10">
        <v>135</v>
      </c>
      <c r="C196" s="11" t="str">
        <f>IF(B196="","",LOOKUP(B196,'[1]ISCRIZIONI'!$A$3:$B$949))</f>
        <v>VIGNOLI</v>
      </c>
      <c r="D196" s="11" t="str">
        <f>IF(B196="","",LOOKUP(B196,'[1]ISCRIZIONI'!$A$3:$C$949))</f>
        <v>ANDREA</v>
      </c>
      <c r="E196" s="12" t="str">
        <f>IF(B196="","",LOOKUP(B196,'[1]ISCRIZIONI'!$A$3:$E$949))</f>
        <v>GABBI</v>
      </c>
      <c r="F196" s="13">
        <f>IF(B196="","",LOOKUP(B196,'[1]ISCRIZIONI'!$A$3:$F$492))</f>
        <v>1963</v>
      </c>
      <c r="G196" s="13" t="str">
        <f>IF(B196="","",LOOKUP(B196,'[1]ISCRIZIONI'!$A$3:$G$949))</f>
        <v>VAM</v>
      </c>
      <c r="H196" s="13">
        <f>IF(G196="","",COUNTIF($G$7:G196,G196))</f>
        <v>28</v>
      </c>
      <c r="I196" s="16">
        <v>1.3743055555555557</v>
      </c>
    </row>
    <row r="197" spans="1:9" ht="15" customHeight="1">
      <c r="A197" s="9">
        <f t="shared" si="2"/>
        <v>194</v>
      </c>
      <c r="B197" s="10">
        <v>16</v>
      </c>
      <c r="C197" s="11" t="str">
        <f>IF(B197="","",LOOKUP(B197,'[1]ISCRIZIONI'!$A$3:$B$949))</f>
        <v>PRATIZZOLI</v>
      </c>
      <c r="D197" s="11" t="str">
        <f>IF(B197="","",LOOKUP(B197,'[1]ISCRIZIONI'!$A$3:$C$949))</f>
        <v>ALBERTO</v>
      </c>
      <c r="E197" s="12" t="str">
        <f>IF(B197="","",LOOKUP(B197,'[1]ISCRIZIONI'!$A$3:$E$949))</f>
        <v>LA PATRIA CARPI</v>
      </c>
      <c r="F197" s="13">
        <f>IF(B197="","",LOOKUP(B197,'[1]ISCRIZIONI'!$A$3:$F$492))</f>
        <v>1976</v>
      </c>
      <c r="G197" s="13" t="str">
        <f>IF(B197="","",LOOKUP(B197,'[1]ISCRIZIONI'!$A$3:$G$949))</f>
        <v>J - SM</v>
      </c>
      <c r="H197" s="13">
        <v>74</v>
      </c>
      <c r="I197" s="16">
        <v>1.3756944444444443</v>
      </c>
    </row>
    <row r="198" spans="1:9" ht="15" customHeight="1">
      <c r="A198" s="9">
        <f aca="true" t="shared" si="3" ref="A198:A261">IF(B198="","",A197+1)</f>
        <v>195</v>
      </c>
      <c r="B198" s="10">
        <v>391</v>
      </c>
      <c r="C198" s="11" t="str">
        <f>IF(B198="","",LOOKUP(B198,'[1]ISCRIZIONI'!$A$3:$B$949))</f>
        <v>SGARBANTI</v>
      </c>
      <c r="D198" s="11" t="str">
        <f>IF(B198="","",LOOKUP(B198,'[1]ISCRIZIONI'!$A$3:$C$949))</f>
        <v>CLAUDIA</v>
      </c>
      <c r="E198" s="12" t="str">
        <f>IF(B198="","",LOOKUP(B198,'[1]ISCRIZIONI'!$A$3:$E$949))</f>
        <v>ESTENSE</v>
      </c>
      <c r="F198" s="13">
        <f>IF(B198="","",LOOKUP(B198,'[1]ISCRIZIONI'!$A$3:$F$492))</f>
        <v>1995</v>
      </c>
      <c r="G198" s="13" t="str">
        <f>IF(B198="","",LOOKUP(B198,'[1]ISCRIZIONI'!$A$3:$G$949))</f>
        <v>J - SF</v>
      </c>
      <c r="H198" s="13">
        <f>IF(G198="","",COUNTIF($G$7:G198,G198))</f>
        <v>15</v>
      </c>
      <c r="I198" s="16">
        <v>1.3756944444444443</v>
      </c>
    </row>
    <row r="199" spans="1:9" ht="15" customHeight="1">
      <c r="A199" s="9">
        <f t="shared" si="3"/>
        <v>196</v>
      </c>
      <c r="B199" s="10">
        <v>394</v>
      </c>
      <c r="C199" s="11" t="str">
        <f>IF(B199="","",LOOKUP(B199,'[1]ISCRIZIONI'!$A$3:$B$949))</f>
        <v>GHERARDI</v>
      </c>
      <c r="D199" s="11" t="str">
        <f>IF(B199="","",LOOKUP(B199,'[1]ISCRIZIONI'!$A$3:$C$949))</f>
        <v>DENNIS</v>
      </c>
      <c r="E199" s="12" t="str">
        <f>IF(B199="","",LOOKUP(B199,'[1]ISCRIZIONI'!$A$3:$E$949))</f>
        <v>MONTE S. PIETRO</v>
      </c>
      <c r="F199" s="13">
        <f>IF(B199="","",LOOKUP(B199,'[1]ISCRIZIONI'!$A$3:$F$492))</f>
        <v>1987</v>
      </c>
      <c r="G199" s="13" t="str">
        <f>IF(B199="","",LOOKUP(B199,'[1]ISCRIZIONI'!$A$3:$G$949))</f>
        <v>J - SM</v>
      </c>
      <c r="H199" s="13">
        <v>75</v>
      </c>
      <c r="I199" s="16">
        <v>1.3763888888888889</v>
      </c>
    </row>
    <row r="200" spans="1:9" ht="15" customHeight="1">
      <c r="A200" s="9">
        <f t="shared" si="3"/>
        <v>197</v>
      </c>
      <c r="B200" s="10">
        <v>412</v>
      </c>
      <c r="C200" s="11" t="str">
        <f>IF(B200="","",LOOKUP(B200,'[1]ISCRIZIONI'!$A$3:$B$949))</f>
        <v>BARBIERI</v>
      </c>
      <c r="D200" s="11" t="str">
        <f>IF(B200="","",LOOKUP(B200,'[1]ISCRIZIONI'!$A$3:$C$949))</f>
        <v>SILVIA</v>
      </c>
      <c r="E200" s="12" t="str">
        <f>IF(B200="","",LOOKUP(B200,'[1]ISCRIZIONI'!$A$3:$E$949))</f>
        <v>CITTADELLA</v>
      </c>
      <c r="F200" s="13">
        <f>IF(B200="","",LOOKUP(B200,'[1]ISCRIZIONI'!$A$3:$F$492))</f>
        <v>1988</v>
      </c>
      <c r="G200" s="13" t="str">
        <f>IF(B200="","",LOOKUP(B200,'[1]ISCRIZIONI'!$A$3:$G$949))</f>
        <v>J - SF</v>
      </c>
      <c r="H200" s="13">
        <f>IF(G200="","",COUNTIF($G$7:G200,G200))</f>
        <v>16</v>
      </c>
      <c r="I200" s="16">
        <v>1.377777777777778</v>
      </c>
    </row>
    <row r="201" spans="1:9" ht="15" customHeight="1">
      <c r="A201" s="9">
        <f t="shared" si="3"/>
        <v>198</v>
      </c>
      <c r="B201" s="10">
        <v>415</v>
      </c>
      <c r="C201" s="11" t="str">
        <f>IF(B201="","",LOOKUP(B201,'[1]ISCRIZIONI'!$A$3:$B$949))</f>
        <v>REALE</v>
      </c>
      <c r="D201" s="11" t="str">
        <f>IF(B201="","",LOOKUP(B201,'[1]ISCRIZIONI'!$A$3:$C$949))</f>
        <v>GIUSEPPE</v>
      </c>
      <c r="E201" s="12" t="str">
        <f>IF(B201="","",LOOKUP(B201,'[1]ISCRIZIONI'!$A$3:$E$949))</f>
        <v>PICO RUNNER</v>
      </c>
      <c r="F201" s="13">
        <f>IF(B201="","",LOOKUP(B201,'[1]ISCRIZIONI'!$A$3:$F$492))</f>
        <v>1968</v>
      </c>
      <c r="G201" s="13" t="str">
        <f>IF(B201="","",LOOKUP(B201,'[1]ISCRIZIONI'!$A$3:$G$949))</f>
        <v>MM</v>
      </c>
      <c r="H201" s="13">
        <f>IF(G201="","",COUNTIF($G$7:G201,G201))</f>
        <v>71</v>
      </c>
      <c r="I201" s="16">
        <v>1.3784722222222223</v>
      </c>
    </row>
    <row r="202" spans="1:9" ht="15" customHeight="1">
      <c r="A202" s="9">
        <f t="shared" si="3"/>
        <v>199</v>
      </c>
      <c r="B202" s="10">
        <v>179</v>
      </c>
      <c r="C202" s="11" t="str">
        <f>IF(B202="","",LOOKUP(B202,'[1]ISCRIZIONI'!$A$3:$B$949))</f>
        <v>MARRI</v>
      </c>
      <c r="D202" s="11" t="str">
        <f>IF(B202="","",LOOKUP(B202,'[1]ISCRIZIONI'!$A$3:$C$949))</f>
        <v>CLAUDIO</v>
      </c>
      <c r="E202" s="12" t="str">
        <f>IF(B202="","",LOOKUP(B202,'[1]ISCRIZIONI'!$A$3:$E$949))</f>
        <v>PICO RUNNER</v>
      </c>
      <c r="F202" s="13">
        <f>IF(B202="","",LOOKUP(B202,'[1]ISCRIZIONI'!$A$3:$F$492))</f>
        <v>1964</v>
      </c>
      <c r="G202" s="13" t="str">
        <f>IF(B202="","",LOOKUP(B202,'[1]ISCRIZIONI'!$A$3:$G$949))</f>
        <v>MM</v>
      </c>
      <c r="H202" s="13">
        <f>IF(G202="","",COUNTIF($G$7:G202,G202))</f>
        <v>72</v>
      </c>
      <c r="I202" s="16">
        <v>1.3791666666666667</v>
      </c>
    </row>
    <row r="203" spans="1:9" ht="15" customHeight="1">
      <c r="A203" s="9">
        <f t="shared" si="3"/>
        <v>200</v>
      </c>
      <c r="B203" s="10">
        <v>439</v>
      </c>
      <c r="C203" s="11" t="str">
        <f>IF(B203="","",LOOKUP(B203,'[1]ISCRIZIONI'!$A$3:$B$949))</f>
        <v>PALADINI</v>
      </c>
      <c r="D203" s="11" t="str">
        <f>IF(B203="","",LOOKUP(B203,'[1]ISCRIZIONI'!$A$3:$C$949))</f>
        <v>ALESSANDRO</v>
      </c>
      <c r="E203" s="12" t="str">
        <f>IF(B203="","",LOOKUP(B203,'[1]ISCRIZIONI'!$A$3:$E$949))</f>
        <v>SPORTINSIEME FOMIG.</v>
      </c>
      <c r="F203" s="13">
        <f>IF(B203="","",LOOKUP(B203,'[1]ISCRIZIONI'!$A$3:$F$492))</f>
        <v>1981</v>
      </c>
      <c r="G203" s="13" t="str">
        <f>IF(B203="","",LOOKUP(B203,'[1]ISCRIZIONI'!$A$3:$G$949))</f>
        <v>J - SM</v>
      </c>
      <c r="H203" s="13">
        <v>76</v>
      </c>
      <c r="I203" s="16">
        <v>1.3826388888888888</v>
      </c>
    </row>
    <row r="204" spans="1:9" ht="15" customHeight="1">
      <c r="A204" s="9">
        <f t="shared" si="3"/>
        <v>201</v>
      </c>
      <c r="B204" s="10">
        <v>27</v>
      </c>
      <c r="C204" s="11" t="str">
        <f>IF(B204="","",LOOKUP(B204,'[1]ISCRIZIONI'!$A$3:$B$949))</f>
        <v>AGAZOTTI</v>
      </c>
      <c r="D204" s="11" t="str">
        <f>IF(B204="","",LOOKUP(B204,'[1]ISCRIZIONI'!$A$3:$C$949))</f>
        <v>VALTER</v>
      </c>
      <c r="E204" s="12" t="str">
        <f>IF(B204="","",LOOKUP(B204,'[1]ISCRIZIONI'!$A$3:$E$949))</f>
        <v>M.D.S. SASSUOLO</v>
      </c>
      <c r="F204" s="13">
        <f>IF(B204="","",LOOKUP(B204,'[1]ISCRIZIONI'!$A$3:$F$492))</f>
        <v>1959</v>
      </c>
      <c r="G204" s="13" t="str">
        <f>IF(B204="","",LOOKUP(B204,'[1]ISCRIZIONI'!$A$3:$G$949))</f>
        <v>VAM</v>
      </c>
      <c r="H204" s="13">
        <f>IF(G204="","",COUNTIF($G$7:G204,G204))</f>
        <v>29</v>
      </c>
      <c r="I204" s="16">
        <v>1.3826388888888888</v>
      </c>
    </row>
    <row r="205" spans="1:9" ht="15" customHeight="1">
      <c r="A205" s="9">
        <f t="shared" si="3"/>
        <v>202</v>
      </c>
      <c r="B205" s="10">
        <v>276</v>
      </c>
      <c r="C205" s="11" t="str">
        <f>IF(B205="","",LOOKUP(B205,'[1]ISCRIZIONI'!$A$3:$B$949))</f>
        <v>DE GIOVANNI</v>
      </c>
      <c r="D205" s="11" t="str">
        <f>IF(B205="","",LOOKUP(B205,'[1]ISCRIZIONI'!$A$3:$C$949))</f>
        <v>DARIO</v>
      </c>
      <c r="E205" s="12" t="str">
        <f>IF(B205="","",LOOKUP(B205,'[1]ISCRIZIONI'!$A$3:$E$949))</f>
        <v>FRIGNANO PAVULLO</v>
      </c>
      <c r="F205" s="13">
        <f>IF(B205="","",LOOKUP(B205,'[1]ISCRIZIONI'!$A$3:$F$492))</f>
        <v>1970</v>
      </c>
      <c r="G205" s="13" t="str">
        <f>IF(B205="","",LOOKUP(B205,'[1]ISCRIZIONI'!$A$3:$G$949))</f>
        <v>MM</v>
      </c>
      <c r="H205" s="13">
        <f>IF(G205="","",COUNTIF($G$7:G205,G205))</f>
        <v>73</v>
      </c>
      <c r="I205" s="16">
        <v>1.3833333333333335</v>
      </c>
    </row>
    <row r="206" spans="1:9" ht="15" customHeight="1">
      <c r="A206" s="9">
        <f t="shared" si="3"/>
        <v>203</v>
      </c>
      <c r="B206" s="10">
        <v>173</v>
      </c>
      <c r="C206" s="11" t="str">
        <f>IF(B206="","",LOOKUP(B206,'[1]ISCRIZIONI'!$A$3:$B$949))</f>
        <v>CORSINI</v>
      </c>
      <c r="D206" s="11" t="str">
        <f>IF(B206="","",LOOKUP(B206,'[1]ISCRIZIONI'!$A$3:$C$949))</f>
        <v>FABRIZIO</v>
      </c>
      <c r="E206" s="12" t="str">
        <f>IF(B206="","",LOOKUP(B206,'[1]ISCRIZIONI'!$A$3:$E$949))</f>
        <v>ANESER QUELLI DI NOVI</v>
      </c>
      <c r="F206" s="13">
        <f>IF(B206="","",LOOKUP(B206,'[1]ISCRIZIONI'!$A$3:$F$492))</f>
        <v>1977</v>
      </c>
      <c r="G206" s="13" t="str">
        <f>IF(B206="","",LOOKUP(B206,'[1]ISCRIZIONI'!$A$3:$G$949))</f>
        <v>J - SM</v>
      </c>
      <c r="H206" s="13">
        <v>77</v>
      </c>
      <c r="I206" s="16">
        <v>1.3833333333333335</v>
      </c>
    </row>
    <row r="207" spans="1:9" ht="15" customHeight="1">
      <c r="A207" s="9">
        <f t="shared" si="3"/>
        <v>204</v>
      </c>
      <c r="B207" s="10">
        <v>203</v>
      </c>
      <c r="C207" s="11" t="str">
        <f>IF(B207="","",LOOKUP(B207,'[1]ISCRIZIONI'!$A$3:$B$949))</f>
        <v>BONINI</v>
      </c>
      <c r="D207" s="11" t="str">
        <f>IF(B207="","",LOOKUP(B207,'[1]ISCRIZIONI'!$A$3:$C$949))</f>
        <v>MARCO</v>
      </c>
      <c r="E207" s="12" t="str">
        <f>IF(B207="","",LOOKUP(B207,'[1]ISCRIZIONI'!$A$3:$E$949))</f>
        <v>LA GUGLIA</v>
      </c>
      <c r="F207" s="13">
        <f>IF(B207="","",LOOKUP(B207,'[1]ISCRIZIONI'!$A$3:$F$492))</f>
        <v>1965</v>
      </c>
      <c r="G207" s="13" t="str">
        <f>IF(B207="","",LOOKUP(B207,'[1]ISCRIZIONI'!$A$3:$G$949))</f>
        <v>MM</v>
      </c>
      <c r="H207" s="13">
        <f>IF(G207="","",COUNTIF($G$7:G207,G207))</f>
        <v>74</v>
      </c>
      <c r="I207" s="16">
        <v>1.3840277777777779</v>
      </c>
    </row>
    <row r="208" spans="1:9" ht="15" customHeight="1">
      <c r="A208" s="9">
        <f t="shared" si="3"/>
        <v>205</v>
      </c>
      <c r="B208" s="10">
        <v>160</v>
      </c>
      <c r="C208" s="11" t="str">
        <f>IF(B208="","",LOOKUP(B208,'[1]ISCRIZIONI'!$A$3:$B$949))</f>
        <v>BALBONI</v>
      </c>
      <c r="D208" s="11" t="str">
        <f>IF(B208="","",LOOKUP(B208,'[1]ISCRIZIONI'!$A$3:$C$949))</f>
        <v>PAOLO</v>
      </c>
      <c r="E208" s="12" t="str">
        <f>IF(B208="","",LOOKUP(B208,'[1]ISCRIZIONI'!$A$3:$E$949))</f>
        <v>LOLLI AUTO</v>
      </c>
      <c r="F208" s="13">
        <f>IF(B208="","",LOOKUP(B208,'[1]ISCRIZIONI'!$A$3:$F$492))</f>
        <v>1962</v>
      </c>
      <c r="G208" s="13" t="str">
        <f>IF(B208="","",LOOKUP(B208,'[1]ISCRIZIONI'!$A$3:$G$949))</f>
        <v>VAM</v>
      </c>
      <c r="H208" s="13">
        <f>IF(G208="","",COUNTIF($G$7:G208,G208))</f>
        <v>30</v>
      </c>
      <c r="I208" s="16">
        <v>1.3881944444444445</v>
      </c>
    </row>
    <row r="209" spans="1:9" ht="15" customHeight="1">
      <c r="A209" s="9">
        <f t="shared" si="3"/>
        <v>206</v>
      </c>
      <c r="B209" s="10">
        <v>232</v>
      </c>
      <c r="C209" s="11" t="str">
        <f>IF(B209="","",LOOKUP(B209,'[1]ISCRIZIONI'!$A$3:$B$949))</f>
        <v>TORTORETO</v>
      </c>
      <c r="D209" s="11" t="str">
        <f>IF(B209="","",LOOKUP(B209,'[1]ISCRIZIONI'!$A$3:$C$949))</f>
        <v>GIUSEPPE</v>
      </c>
      <c r="E209" s="12" t="str">
        <f>IF(B209="","",LOOKUP(B209,'[1]ISCRIZIONI'!$A$3:$E$949))</f>
        <v>AVIS S. LAZZARO</v>
      </c>
      <c r="F209" s="13">
        <f>IF(B209="","",LOOKUP(B209,'[1]ISCRIZIONI'!$A$3:$F$492))</f>
        <v>1973</v>
      </c>
      <c r="G209" s="13" t="str">
        <f>IF(B209="","",LOOKUP(B209,'[1]ISCRIZIONI'!$A$3:$G$949))</f>
        <v>MM</v>
      </c>
      <c r="H209" s="13">
        <f>IF(G209="","",COUNTIF($G$7:G209,G209))</f>
        <v>75</v>
      </c>
      <c r="I209" s="16">
        <v>1.388888888888889</v>
      </c>
    </row>
    <row r="210" spans="1:9" ht="15" customHeight="1">
      <c r="A210" s="9">
        <f t="shared" si="3"/>
        <v>207</v>
      </c>
      <c r="B210" s="10">
        <v>338</v>
      </c>
      <c r="C210" s="11" t="str">
        <f>IF(B210="","",LOOKUP(B210,'[1]ISCRIZIONI'!$A$3:$B$949))</f>
        <v>TREBBI</v>
      </c>
      <c r="D210" s="11" t="str">
        <f>IF(B210="","",LOOKUP(B210,'[1]ISCRIZIONI'!$A$3:$C$949))</f>
        <v>MARCO</v>
      </c>
      <c r="E210" s="12" t="str">
        <f>IF(B210="","",LOOKUP(B210,'[1]ISCRIZIONI'!$A$3:$E$949))</f>
        <v>CALDERARA TECNOPLAST</v>
      </c>
      <c r="F210" s="13">
        <f>IF(B210="","",LOOKUP(B210,'[1]ISCRIZIONI'!$A$3:$F$492))</f>
        <v>1969</v>
      </c>
      <c r="G210" s="13" t="str">
        <f>IF(B210="","",LOOKUP(B210,'[1]ISCRIZIONI'!$A$3:$G$949))</f>
        <v>MM</v>
      </c>
      <c r="H210" s="13">
        <f>IF(G210="","",COUNTIF($G$7:G210,G210))</f>
        <v>76</v>
      </c>
      <c r="I210" s="16">
        <v>1.3895833333333334</v>
      </c>
    </row>
    <row r="211" spans="1:9" ht="15" customHeight="1">
      <c r="A211" s="9">
        <f t="shared" si="3"/>
        <v>208</v>
      </c>
      <c r="B211" s="10">
        <v>15</v>
      </c>
      <c r="C211" s="11" t="str">
        <f>IF(B211="","",LOOKUP(B211,'[1]ISCRIZIONI'!$A$3:$B$949))</f>
        <v>VENTURA</v>
      </c>
      <c r="D211" s="11" t="str">
        <f>IF(B211="","",LOOKUP(B211,'[1]ISCRIZIONI'!$A$3:$C$949))</f>
        <v>MARCO</v>
      </c>
      <c r="E211" s="12" t="str">
        <f>IF(B211="","",LOOKUP(B211,'[1]ISCRIZIONI'!$A$3:$E$949))</f>
        <v>GNARRO JET MATTEI</v>
      </c>
      <c r="F211" s="13">
        <f>IF(B211="","",LOOKUP(B211,'[1]ISCRIZIONI'!$A$3:$F$492))</f>
        <v>1973</v>
      </c>
      <c r="G211" s="13" t="str">
        <f>IF(B211="","",LOOKUP(B211,'[1]ISCRIZIONI'!$A$3:$G$949))</f>
        <v>MM</v>
      </c>
      <c r="H211" s="13">
        <f>IF(G211="","",COUNTIF($G$7:G211,G211))</f>
        <v>77</v>
      </c>
      <c r="I211" s="16">
        <v>1.3902777777777777</v>
      </c>
    </row>
    <row r="212" spans="1:9" ht="15" customHeight="1">
      <c r="A212" s="9">
        <f t="shared" si="3"/>
        <v>209</v>
      </c>
      <c r="B212" s="10">
        <v>244</v>
      </c>
      <c r="C212" s="11" t="str">
        <f>IF(B212="","",LOOKUP(B212,'[1]ISCRIZIONI'!$A$3:$B$949))</f>
        <v>MARCHI</v>
      </c>
      <c r="D212" s="11" t="str">
        <f>IF(B212="","",LOOKUP(B212,'[1]ISCRIZIONI'!$A$3:$C$949))</f>
        <v>GIANCARLO</v>
      </c>
      <c r="E212" s="12" t="str">
        <f>IF(B212="","",LOOKUP(B212,'[1]ISCRIZIONI'!$A$3:$E$949))</f>
        <v>ATL. CASTENASO</v>
      </c>
      <c r="F212" s="13">
        <f>IF(B212="","",LOOKUP(B212,'[1]ISCRIZIONI'!$A$3:$F$492))</f>
        <v>1958</v>
      </c>
      <c r="G212" s="13" t="str">
        <f>IF(B212="","",LOOKUP(B212,'[1]ISCRIZIONI'!$A$3:$G$949))</f>
        <v>VAM</v>
      </c>
      <c r="H212" s="13">
        <f>IF(G212="","",COUNTIF($G$7:G212,G212))</f>
        <v>31</v>
      </c>
      <c r="I212" s="16">
        <v>1.3909722222222223</v>
      </c>
    </row>
    <row r="213" spans="1:9" ht="15" customHeight="1">
      <c r="A213" s="9">
        <f t="shared" si="3"/>
        <v>210</v>
      </c>
      <c r="B213" s="10">
        <v>452</v>
      </c>
      <c r="C213" s="11" t="str">
        <f>IF(B213="","",LOOKUP(B213,'[1]ISCRIZIONI'!$A$3:$B$949))</f>
        <v>MANCA</v>
      </c>
      <c r="D213" s="11" t="str">
        <f>IF(B213="","",LOOKUP(B213,'[1]ISCRIZIONI'!$A$3:$C$949))</f>
        <v>IVANO</v>
      </c>
      <c r="E213" s="12" t="str">
        <f>IF(B213="","",LOOKUP(B213,'[1]ISCRIZIONI'!$A$3:$E$949))</f>
        <v>POD. MIRANDOLESI</v>
      </c>
      <c r="F213" s="13">
        <f>IF(B213="","",LOOKUP(B213,'[1]ISCRIZIONI'!$A$3:$F$492))</f>
        <v>1975</v>
      </c>
      <c r="G213" s="13" t="str">
        <f>IF(B213="","",LOOKUP(B213,'[1]ISCRIZIONI'!$A$3:$G$949))</f>
        <v>J - SM</v>
      </c>
      <c r="H213" s="13">
        <v>78</v>
      </c>
      <c r="I213" s="16">
        <v>1.3909722222222223</v>
      </c>
    </row>
    <row r="214" spans="1:9" ht="15" customHeight="1">
      <c r="A214" s="9">
        <f t="shared" si="3"/>
        <v>211</v>
      </c>
      <c r="B214" s="10">
        <v>196</v>
      </c>
      <c r="C214" s="11" t="str">
        <f>IF(B214="","",LOOKUP(B214,'[1]ISCRIZIONI'!$A$3:$B$949))</f>
        <v>VOLTA</v>
      </c>
      <c r="D214" s="11" t="str">
        <f>IF(B214="","",LOOKUP(B214,'[1]ISCRIZIONI'!$A$3:$C$949))</f>
        <v>GIANNI</v>
      </c>
      <c r="E214" s="12" t="str">
        <f>IF(B214="","",LOOKUP(B214,'[1]ISCRIZIONI'!$A$3:$E$949))</f>
        <v>PONTELUNGO</v>
      </c>
      <c r="F214" s="13">
        <f>IF(B214="","",LOOKUP(B214,'[1]ISCRIZIONI'!$A$3:$F$492))</f>
        <v>1967</v>
      </c>
      <c r="G214" s="13" t="str">
        <f>IF(B214="","",LOOKUP(B214,'[1]ISCRIZIONI'!$A$3:$G$949))</f>
        <v>MM</v>
      </c>
      <c r="H214" s="13">
        <f>IF(G214="","",COUNTIF($G$7:G214,G214))</f>
        <v>78</v>
      </c>
      <c r="I214" s="16">
        <v>1.3916666666666666</v>
      </c>
    </row>
    <row r="215" spans="1:9" ht="15" customHeight="1">
      <c r="A215" s="9">
        <f t="shared" si="3"/>
        <v>212</v>
      </c>
      <c r="B215" s="10">
        <v>216</v>
      </c>
      <c r="C215" s="11" t="str">
        <f>IF(B215="","",LOOKUP(B215,'[1]ISCRIZIONI'!$A$3:$B$949))</f>
        <v>POLLASTRI</v>
      </c>
      <c r="D215" s="11" t="str">
        <f>IF(B215="","",LOOKUP(B215,'[1]ISCRIZIONI'!$A$3:$C$949))</f>
        <v>ENRICO</v>
      </c>
      <c r="E215" s="12" t="str">
        <f>IF(B215="","",LOOKUP(B215,'[1]ISCRIZIONI'!$A$3:$E$949))</f>
        <v>PASTA GRANAROLO</v>
      </c>
      <c r="F215" s="13">
        <f>IF(B215="","",LOOKUP(B215,'[1]ISCRIZIONI'!$A$3:$F$492))</f>
        <v>1972</v>
      </c>
      <c r="G215" s="13" t="str">
        <f>IF(B215="","",LOOKUP(B215,'[1]ISCRIZIONI'!$A$3:$G$949))</f>
        <v>MM</v>
      </c>
      <c r="H215" s="13">
        <f>IF(G215="","",COUNTIF($G$7:G215,G215))</f>
        <v>79</v>
      </c>
      <c r="I215" s="16">
        <v>1.3930555555555555</v>
      </c>
    </row>
    <row r="216" spans="1:9" ht="15" customHeight="1">
      <c r="A216" s="9">
        <f t="shared" si="3"/>
        <v>213</v>
      </c>
      <c r="B216" s="10">
        <v>68</v>
      </c>
      <c r="C216" s="11" t="str">
        <f>IF(B216="","",LOOKUP(B216,'[1]ISCRIZIONI'!$A$3:$B$949))</f>
        <v>PANTALEO</v>
      </c>
      <c r="D216" s="11" t="str">
        <f>IF(B216="","",LOOKUP(B216,'[1]ISCRIZIONI'!$A$3:$C$949))</f>
        <v>DANIELE</v>
      </c>
      <c r="E216" s="12" t="str">
        <f>IF(B216="","",LOOKUP(B216,'[1]ISCRIZIONI'!$A$3:$E$949))</f>
        <v>PONTELUNGO</v>
      </c>
      <c r="F216" s="13">
        <f>IF(B216="","",LOOKUP(B216,'[1]ISCRIZIONI'!$A$3:$F$492))</f>
        <v>1972</v>
      </c>
      <c r="G216" s="13" t="str">
        <f>IF(B216="","",LOOKUP(B216,'[1]ISCRIZIONI'!$A$3:$G$949))</f>
        <v>MM</v>
      </c>
      <c r="H216" s="13">
        <f>IF(G216="","",COUNTIF($G$7:G216,G216))</f>
        <v>80</v>
      </c>
      <c r="I216" s="16">
        <v>1.3944444444444446</v>
      </c>
    </row>
    <row r="217" spans="1:9" ht="15" customHeight="1">
      <c r="A217" s="9">
        <f t="shared" si="3"/>
        <v>214</v>
      </c>
      <c r="B217" s="10">
        <v>428</v>
      </c>
      <c r="C217" s="11" t="str">
        <f>IF(B217="","",LOOKUP(B217,'[1]ISCRIZIONI'!$A$3:$B$949))</f>
        <v>LUPPI</v>
      </c>
      <c r="D217" s="11" t="str">
        <f>IF(B217="","",LOOKUP(B217,'[1]ISCRIZIONI'!$A$3:$C$949))</f>
        <v>VALERIO</v>
      </c>
      <c r="E217" s="12" t="str">
        <f>IF(B217="","",LOOKUP(B217,'[1]ISCRIZIONI'!$A$3:$E$949))</f>
        <v>LA PATRIA CARPI</v>
      </c>
      <c r="F217" s="13">
        <f>IF(B217="","",LOOKUP(B217,'[1]ISCRIZIONI'!$A$3:$F$492))</f>
        <v>1968</v>
      </c>
      <c r="G217" s="13" t="str">
        <f>IF(B217="","",LOOKUP(B217,'[1]ISCRIZIONI'!$A$3:$G$949))</f>
        <v>MM</v>
      </c>
      <c r="H217" s="13">
        <f>IF(G217="","",COUNTIF($G$7:G217,G217))</f>
        <v>81</v>
      </c>
      <c r="I217" s="16">
        <v>1.395138888888889</v>
      </c>
    </row>
    <row r="218" spans="1:9" ht="15" customHeight="1">
      <c r="A218" s="9">
        <f t="shared" si="3"/>
        <v>215</v>
      </c>
      <c r="B218" s="10">
        <v>283</v>
      </c>
      <c r="C218" s="11" t="str">
        <f>IF(B218="","",LOOKUP(B218,'[1]ISCRIZIONI'!$A$3:$B$949))</f>
        <v>LUPPI</v>
      </c>
      <c r="D218" s="11" t="str">
        <f>IF(B218="","",LOOKUP(B218,'[1]ISCRIZIONI'!$A$3:$C$949))</f>
        <v>DANIELE</v>
      </c>
      <c r="E218" s="12" t="str">
        <f>IF(B218="","",LOOKUP(B218,'[1]ISCRIZIONI'!$A$3:$E$949))</f>
        <v>TORRAZZO MO</v>
      </c>
      <c r="F218" s="13">
        <f>IF(B218="","",LOOKUP(B218,'[1]ISCRIZIONI'!$A$3:$F$492))</f>
        <v>1971</v>
      </c>
      <c r="G218" s="13" t="str">
        <f>IF(B218="","",LOOKUP(B218,'[1]ISCRIZIONI'!$A$3:$G$949))</f>
        <v>MM</v>
      </c>
      <c r="H218" s="13">
        <f>IF(G218="","",COUNTIF($G$7:G218,G218))</f>
        <v>82</v>
      </c>
      <c r="I218" s="16">
        <v>1.3958333333333333</v>
      </c>
    </row>
    <row r="219" spans="1:9" ht="15" customHeight="1">
      <c r="A219" s="9">
        <f t="shared" si="3"/>
        <v>216</v>
      </c>
      <c r="B219" s="10">
        <v>404</v>
      </c>
      <c r="C219" s="11" t="str">
        <f>IF(B219="","",LOOKUP(B219,'[1]ISCRIZIONI'!$A$3:$B$949))</f>
        <v>FAGGIOLI</v>
      </c>
      <c r="D219" s="11" t="str">
        <f>IF(B219="","",LOOKUP(B219,'[1]ISCRIZIONI'!$A$3:$C$949))</f>
        <v>LORENZO</v>
      </c>
      <c r="E219" s="12" t="str">
        <f>IF(B219="","",LOOKUP(B219,'[1]ISCRIZIONI'!$A$3:$E$949))</f>
        <v>P.M.R. 2 MO</v>
      </c>
      <c r="F219" s="13">
        <f>IF(B219="","",LOOKUP(B219,'[1]ISCRIZIONI'!$A$3:$F$492))</f>
        <v>1972</v>
      </c>
      <c r="G219" s="13" t="str">
        <f>IF(B219="","",LOOKUP(B219,'[1]ISCRIZIONI'!$A$3:$G$949))</f>
        <v>MM</v>
      </c>
      <c r="H219" s="13">
        <f>IF(G219="","",COUNTIF($G$7:G219,G219))</f>
        <v>83</v>
      </c>
      <c r="I219" s="16">
        <v>1.3965277777777778</v>
      </c>
    </row>
    <row r="220" spans="1:9" ht="15" customHeight="1">
      <c r="A220" s="9">
        <f t="shared" si="3"/>
        <v>217</v>
      </c>
      <c r="B220" s="10">
        <v>284</v>
      </c>
      <c r="C220" s="11" t="str">
        <f>IF(B220="","",LOOKUP(B220,'[1]ISCRIZIONI'!$A$3:$B$949))</f>
        <v>FORNASARI</v>
      </c>
      <c r="D220" s="11" t="str">
        <f>IF(B220="","",LOOKUP(B220,'[1]ISCRIZIONI'!$A$3:$C$949))</f>
        <v>MARA</v>
      </c>
      <c r="E220" s="12" t="str">
        <f>IF(B220="","",LOOKUP(B220,'[1]ISCRIZIONI'!$A$3:$E$949))</f>
        <v>CORRADINI RUBIERA</v>
      </c>
      <c r="F220" s="13">
        <f>IF(B220="","",LOOKUP(B220,'[1]ISCRIZIONI'!$A$3:$F$492))</f>
        <v>1977</v>
      </c>
      <c r="G220" s="13" t="str">
        <f>IF(B220="","",LOOKUP(B220,'[1]ISCRIZIONI'!$A$3:$G$949))</f>
        <v>J - SF</v>
      </c>
      <c r="H220" s="13">
        <f>IF(G220="","",COUNTIF($G$7:G220,G220))</f>
        <v>17</v>
      </c>
      <c r="I220" s="16">
        <v>1.3972222222222221</v>
      </c>
    </row>
    <row r="221" spans="1:9" ht="15" customHeight="1">
      <c r="A221" s="9">
        <f t="shared" si="3"/>
        <v>218</v>
      </c>
      <c r="B221" s="10">
        <v>105</v>
      </c>
      <c r="C221" s="11" t="str">
        <f>IF(B221="","",LOOKUP(B221,'[1]ISCRIZIONI'!$A$3:$B$949))</f>
        <v>BORSARI</v>
      </c>
      <c r="D221" s="11" t="str">
        <f>IF(B221="","",LOOKUP(B221,'[1]ISCRIZIONI'!$A$3:$C$949))</f>
        <v>MONICA</v>
      </c>
      <c r="E221" s="12" t="str">
        <f>IF(B221="","",LOOKUP(B221,'[1]ISCRIZIONI'!$A$3:$E$949))</f>
        <v>PASTA GRANAROLO</v>
      </c>
      <c r="F221" s="13">
        <f>IF(B221="","",LOOKUP(B221,'[1]ISCRIZIONI'!$A$3:$F$492))</f>
        <v>1984</v>
      </c>
      <c r="G221" s="13" t="str">
        <f>IF(B221="","",LOOKUP(B221,'[1]ISCRIZIONI'!$A$3:$G$949))</f>
        <v>J - SF</v>
      </c>
      <c r="H221" s="13">
        <f>IF(G221="","",COUNTIF($G$7:G221,G221))</f>
        <v>18</v>
      </c>
      <c r="I221" s="16">
        <v>1.3986111111111112</v>
      </c>
    </row>
    <row r="222" spans="1:9" ht="15" customHeight="1">
      <c r="A222" s="9">
        <f t="shared" si="3"/>
        <v>219</v>
      </c>
      <c r="B222" s="10">
        <v>373</v>
      </c>
      <c r="C222" s="11" t="str">
        <f>IF(B222="","",LOOKUP(B222,'[1]ISCRIZIONI'!$A$3:$B$949))</f>
        <v>GIUNCHI</v>
      </c>
      <c r="D222" s="11" t="str">
        <f>IF(B222="","",LOOKUP(B222,'[1]ISCRIZIONI'!$A$3:$C$949))</f>
        <v>ANNA </v>
      </c>
      <c r="E222" s="12" t="str">
        <f>IF(B222="","",LOOKUP(B222,'[1]ISCRIZIONI'!$A$3:$E$949))</f>
        <v>GABBI</v>
      </c>
      <c r="F222" s="13">
        <f>IF(B222="","",LOOKUP(B222,'[1]ISCRIZIONI'!$A$3:$F$492))</f>
        <v>1978</v>
      </c>
      <c r="G222" s="13" t="str">
        <f>IF(B222="","",LOOKUP(B222,'[1]ISCRIZIONI'!$A$3:$G$949))</f>
        <v>J - SF</v>
      </c>
      <c r="H222" s="13">
        <f>IF(G222="","",COUNTIF($G$7:G222,G222))</f>
        <v>19</v>
      </c>
      <c r="I222" s="16">
        <v>1.4000000000000001</v>
      </c>
    </row>
    <row r="223" spans="1:9" ht="15" customHeight="1">
      <c r="A223" s="9">
        <f t="shared" si="3"/>
        <v>220</v>
      </c>
      <c r="B223" s="10">
        <v>228</v>
      </c>
      <c r="C223" s="11" t="str">
        <f>IF(B223="","",LOOKUP(B223,'[1]ISCRIZIONI'!$A$3:$B$949))</f>
        <v>OLIVIERI</v>
      </c>
      <c r="D223" s="11" t="str">
        <f>IF(B223="","",LOOKUP(B223,'[1]ISCRIZIONI'!$A$3:$C$949))</f>
        <v>LUCA</v>
      </c>
      <c r="E223" s="12" t="str">
        <f>IF(B223="","",LOOKUP(B223,'[1]ISCRIZIONI'!$A$3:$E$949))</f>
        <v>AVIS S. LAZZARO</v>
      </c>
      <c r="F223" s="13">
        <f>IF(B223="","",LOOKUP(B223,'[1]ISCRIZIONI'!$A$3:$F$492))</f>
        <v>1967</v>
      </c>
      <c r="G223" s="13" t="str">
        <f>IF(B223="","",LOOKUP(B223,'[1]ISCRIZIONI'!$A$3:$G$949))</f>
        <v>MM</v>
      </c>
      <c r="H223" s="13">
        <f>IF(G223="","",COUNTIF($G$7:G223,G223))</f>
        <v>84</v>
      </c>
      <c r="I223" s="16">
        <v>1.403472222222222</v>
      </c>
    </row>
    <row r="224" spans="1:9" ht="15" customHeight="1">
      <c r="A224" s="9">
        <f t="shared" si="3"/>
        <v>221</v>
      </c>
      <c r="B224" s="10">
        <v>265</v>
      </c>
      <c r="C224" s="11" t="str">
        <f>IF(B224="","",LOOKUP(B224,'[1]ISCRIZIONI'!$A$3:$B$949))</f>
        <v>BONFIGLIOLI</v>
      </c>
      <c r="D224" s="11" t="str">
        <f>IF(B224="","",LOOKUP(B224,'[1]ISCRIZIONI'!$A$3:$C$949))</f>
        <v>GIANFRANCO</v>
      </c>
      <c r="E224" s="12" t="str">
        <f>IF(B224="","",LOOKUP(B224,'[1]ISCRIZIONI'!$A$3:$E$949))</f>
        <v>ACQUADELA</v>
      </c>
      <c r="F224" s="13">
        <f>IF(B224="","",LOOKUP(B224,'[1]ISCRIZIONI'!$A$3:$F$492))</f>
        <v>1984</v>
      </c>
      <c r="G224" s="13" t="str">
        <f>IF(B224="","",LOOKUP(B224,'[1]ISCRIZIONI'!$A$3:$G$949))</f>
        <v>J - SM</v>
      </c>
      <c r="H224" s="13">
        <v>79</v>
      </c>
      <c r="I224" s="16">
        <v>1.4041666666666668</v>
      </c>
    </row>
    <row r="225" spans="1:9" ht="15" customHeight="1">
      <c r="A225" s="9">
        <f t="shared" si="3"/>
        <v>222</v>
      </c>
      <c r="B225" s="10">
        <v>287</v>
      </c>
      <c r="C225" s="11" t="str">
        <f>IF(B225="","",LOOKUP(B225,'[1]ISCRIZIONI'!$A$3:$B$949))</f>
        <v>NANETTI</v>
      </c>
      <c r="D225" s="11" t="str">
        <f>IF(B225="","",LOOKUP(B225,'[1]ISCRIZIONI'!$A$3:$C$949))</f>
        <v>SILVIO</v>
      </c>
      <c r="E225" s="12" t="str">
        <f>IF(B225="","",LOOKUP(B225,'[1]ISCRIZIONI'!$A$3:$E$949))</f>
        <v>CENTESE</v>
      </c>
      <c r="F225" s="13">
        <f>IF(B225="","",LOOKUP(B225,'[1]ISCRIZIONI'!$A$3:$F$492))</f>
        <v>1963</v>
      </c>
      <c r="G225" s="13" t="str">
        <f>IF(B225="","",LOOKUP(B225,'[1]ISCRIZIONI'!$A$3:$G$949))</f>
        <v>VAM</v>
      </c>
      <c r="H225" s="13">
        <f>IF(G225="","",COUNTIF($G$7:G225,G225))</f>
        <v>32</v>
      </c>
      <c r="I225" s="16">
        <v>1.40625</v>
      </c>
    </row>
    <row r="226" spans="1:9" ht="15" customHeight="1">
      <c r="A226" s="9">
        <f t="shared" si="3"/>
        <v>223</v>
      </c>
      <c r="B226" s="10">
        <v>164</v>
      </c>
      <c r="C226" s="11" t="str">
        <f>IF(B226="","",LOOKUP(B226,'[1]ISCRIZIONI'!$A$3:$B$949))</f>
        <v>GUERRIERI</v>
      </c>
      <c r="D226" s="11" t="str">
        <f>IF(B226="","",LOOKUP(B226,'[1]ISCRIZIONI'!$A$3:$C$949))</f>
        <v>RENATO</v>
      </c>
      <c r="E226" s="12" t="str">
        <f>IF(B226="","",LOOKUP(B226,'[1]ISCRIZIONI'!$A$3:$E$949))</f>
        <v>CORRADINI RUBIERA</v>
      </c>
      <c r="F226" s="13">
        <f>IF(B226="","",LOOKUP(B226,'[1]ISCRIZIONI'!$A$3:$F$492))</f>
        <v>1993</v>
      </c>
      <c r="G226" s="13" t="str">
        <f>IF(B226="","",LOOKUP(B226,'[1]ISCRIZIONI'!$A$3:$G$949))</f>
        <v>J - SM</v>
      </c>
      <c r="H226" s="13">
        <v>80</v>
      </c>
      <c r="I226" s="16">
        <v>1.4083333333333332</v>
      </c>
    </row>
    <row r="227" spans="1:9" ht="15" customHeight="1">
      <c r="A227" s="9">
        <f t="shared" si="3"/>
        <v>224</v>
      </c>
      <c r="B227" s="10">
        <v>285</v>
      </c>
      <c r="C227" s="11" t="str">
        <f>IF(B227="","",LOOKUP(B227,'[1]ISCRIZIONI'!$A$3:$B$949))</f>
        <v>LOSI</v>
      </c>
      <c r="D227" s="11" t="str">
        <f>IF(B227="","",LOOKUP(B227,'[1]ISCRIZIONI'!$A$3:$C$949))</f>
        <v>ERIKA</v>
      </c>
      <c r="E227" s="12" t="str">
        <f>IF(B227="","",LOOKUP(B227,'[1]ISCRIZIONI'!$A$3:$E$949))</f>
        <v>CORRADINI RUBIERA</v>
      </c>
      <c r="F227" s="13">
        <f>IF(B227="","",LOOKUP(B227,'[1]ISCRIZIONI'!$A$3:$F$492))</f>
        <v>1986</v>
      </c>
      <c r="G227" s="13" t="str">
        <f>IF(B227="","",LOOKUP(B227,'[1]ISCRIZIONI'!$A$3:$G$949))</f>
        <v>J - SF</v>
      </c>
      <c r="H227" s="13">
        <f>IF(G227="","",COUNTIF($G$7:G227,G227))</f>
        <v>20</v>
      </c>
      <c r="I227" s="16">
        <v>1.409027777777778</v>
      </c>
    </row>
    <row r="228" spans="1:9" ht="15" customHeight="1">
      <c r="A228" s="9">
        <f t="shared" si="3"/>
        <v>225</v>
      </c>
      <c r="B228" s="10">
        <v>289</v>
      </c>
      <c r="C228" s="11" t="str">
        <f>IF(B228="","",LOOKUP(B228,'[1]ISCRIZIONI'!$A$3:$B$949))</f>
        <v>LOMBARDO</v>
      </c>
      <c r="D228" s="11" t="str">
        <f>IF(B228="","",LOOKUP(B228,'[1]ISCRIZIONI'!$A$3:$C$949))</f>
        <v>VITTORIO</v>
      </c>
      <c r="E228" s="12" t="str">
        <f>IF(B228="","",LOOKUP(B228,'[1]ISCRIZIONI'!$A$3:$E$949))</f>
        <v>CENTESE</v>
      </c>
      <c r="F228" s="13">
        <f>IF(B228="","",LOOKUP(B228,'[1]ISCRIZIONI'!$A$3:$F$492))</f>
        <v>1975</v>
      </c>
      <c r="G228" s="13" t="str">
        <f>IF(B228="","",LOOKUP(B228,'[1]ISCRIZIONI'!$A$3:$G$949))</f>
        <v>J - SM</v>
      </c>
      <c r="H228" s="13">
        <v>81</v>
      </c>
      <c r="I228" s="16">
        <v>1.409027777777778</v>
      </c>
    </row>
    <row r="229" spans="1:9" ht="15" customHeight="1">
      <c r="A229" s="9">
        <f t="shared" si="3"/>
        <v>226</v>
      </c>
      <c r="B229" s="10">
        <v>4</v>
      </c>
      <c r="C229" s="11" t="str">
        <f>IF(B229="","",LOOKUP(B229,'[1]ISCRIZIONI'!$A$3:$B$949))</f>
        <v>CORDELLA</v>
      </c>
      <c r="D229" s="11" t="str">
        <f>IF(B229="","",LOOKUP(B229,'[1]ISCRIZIONI'!$A$3:$C$949))</f>
        <v>MARCO</v>
      </c>
      <c r="E229" s="12" t="str">
        <f>IF(B229="","",LOOKUP(B229,'[1]ISCRIZIONI'!$A$3:$E$949))</f>
        <v>FORESTALE</v>
      </c>
      <c r="F229" s="13">
        <f>IF(B229="","",LOOKUP(B229,'[1]ISCRIZIONI'!$A$3:$F$492))</f>
        <v>1984</v>
      </c>
      <c r="G229" s="13" t="str">
        <f>IF(B229="","",LOOKUP(B229,'[1]ISCRIZIONI'!$A$3:$G$949))</f>
        <v>J - SM</v>
      </c>
      <c r="H229" s="13">
        <v>82</v>
      </c>
      <c r="I229" s="16">
        <v>1.4104166666666667</v>
      </c>
    </row>
    <row r="230" spans="1:9" ht="15" customHeight="1">
      <c r="A230" s="9">
        <f t="shared" si="3"/>
        <v>227</v>
      </c>
      <c r="B230" s="10">
        <v>344</v>
      </c>
      <c r="C230" s="11" t="str">
        <f>IF(B230="","",LOOKUP(B230,'[1]ISCRIZIONI'!$A$3:$B$949))</f>
        <v>MARCHESI</v>
      </c>
      <c r="D230" s="11" t="str">
        <f>IF(B230="","",LOOKUP(B230,'[1]ISCRIZIONI'!$A$3:$C$949))</f>
        <v>ILARIA</v>
      </c>
      <c r="E230" s="12" t="str">
        <f>IF(B230="","",LOOKUP(B230,'[1]ISCRIZIONI'!$A$3:$E$949))</f>
        <v>SCANDIANO</v>
      </c>
      <c r="F230" s="13">
        <f>IF(B230="","",LOOKUP(B230,'[1]ISCRIZIONI'!$A$3:$F$492))</f>
        <v>1971</v>
      </c>
      <c r="G230" s="13" t="str">
        <f>IF(B230="","",LOOKUP(B230,'[1]ISCRIZIONI'!$A$3:$G$949))</f>
        <v>MF</v>
      </c>
      <c r="H230" s="13">
        <f>IF(G230="","",COUNTIF($G$7:G230,G230))</f>
        <v>7</v>
      </c>
      <c r="I230" s="16">
        <v>1.4104166666666667</v>
      </c>
    </row>
    <row r="231" spans="1:9" ht="15" customHeight="1">
      <c r="A231" s="9">
        <f t="shared" si="3"/>
        <v>228</v>
      </c>
      <c r="B231" s="10">
        <v>360</v>
      </c>
      <c r="C231" s="11" t="str">
        <f>IF(B231="","",LOOKUP(B231,'[1]ISCRIZIONI'!$A$3:$B$949))</f>
        <v>TREBBI</v>
      </c>
      <c r="D231" s="11" t="str">
        <f>IF(B231="","",LOOKUP(B231,'[1]ISCRIZIONI'!$A$3:$C$949))</f>
        <v>BRUNO</v>
      </c>
      <c r="E231" s="12" t="str">
        <f>IF(B231="","",LOOKUP(B231,'[1]ISCRIZIONI'!$A$3:$E$949))</f>
        <v>MONTE S. PIETRO</v>
      </c>
      <c r="F231" s="13">
        <f>IF(B231="","",LOOKUP(B231,'[1]ISCRIZIONI'!$A$3:$F$492))</f>
        <v>1977</v>
      </c>
      <c r="G231" s="13" t="str">
        <f>IF(B231="","",LOOKUP(B231,'[1]ISCRIZIONI'!$A$3:$G$949))</f>
        <v>J - SM</v>
      </c>
      <c r="H231" s="13">
        <v>83</v>
      </c>
      <c r="I231" s="16">
        <v>1.4111111111111112</v>
      </c>
    </row>
    <row r="232" spans="1:9" ht="15" customHeight="1">
      <c r="A232" s="9">
        <f t="shared" si="3"/>
        <v>229</v>
      </c>
      <c r="B232" s="10">
        <v>309</v>
      </c>
      <c r="C232" s="11" t="str">
        <f>IF(B232="","",LOOKUP(B232,'[1]ISCRIZIONI'!$A$3:$B$949))</f>
        <v>RESCA</v>
      </c>
      <c r="D232" s="11" t="str">
        <f>IF(B232="","",LOOKUP(B232,'[1]ISCRIZIONI'!$A$3:$C$949))</f>
        <v>DANIELE</v>
      </c>
      <c r="E232" s="12" t="str">
        <f>IF(B232="","",LOOKUP(B232,'[1]ISCRIZIONI'!$A$3:$E$949))</f>
        <v>NEW STAR</v>
      </c>
      <c r="F232" s="13">
        <f>IF(B232="","",LOOKUP(B232,'[1]ISCRIZIONI'!$A$3:$F$492))</f>
        <v>1974</v>
      </c>
      <c r="G232" s="13" t="str">
        <f>IF(B232="","",LOOKUP(B232,'[1]ISCRIZIONI'!$A$3:$G$949))</f>
        <v>J - SM</v>
      </c>
      <c r="H232" s="13">
        <v>84</v>
      </c>
      <c r="I232" s="16">
        <v>1.4118055555555555</v>
      </c>
    </row>
    <row r="233" spans="1:9" ht="15" customHeight="1">
      <c r="A233" s="9">
        <f t="shared" si="3"/>
        <v>230</v>
      </c>
      <c r="B233" s="10">
        <v>327</v>
      </c>
      <c r="C233" s="11" t="str">
        <f>IF(B233="","",LOOKUP(B233,'[1]ISCRIZIONI'!$A$3:$B$949))</f>
        <v>DEGLI ESPOSTI</v>
      </c>
      <c r="D233" s="11" t="str">
        <f>IF(B233="","",LOOKUP(B233,'[1]ISCRIZIONI'!$A$3:$C$949))</f>
        <v>GIORDANO</v>
      </c>
      <c r="E233" s="12" t="str">
        <f>IF(B233="","",LOOKUP(B233,'[1]ISCRIZIONI'!$A$3:$E$949))</f>
        <v>CALDERARA TECNOPLAST</v>
      </c>
      <c r="F233" s="13">
        <f>IF(B233="","",LOOKUP(B233,'[1]ISCRIZIONI'!$A$3:$F$492))</f>
        <v>1965</v>
      </c>
      <c r="G233" s="13" t="str">
        <f>IF(B233="","",LOOKUP(B233,'[1]ISCRIZIONI'!$A$3:$G$949))</f>
        <v>MM</v>
      </c>
      <c r="H233" s="13">
        <f>IF(G233="","",COUNTIF($G$7:G233,G233))</f>
        <v>85</v>
      </c>
      <c r="I233" s="16">
        <v>1.4131944444444444</v>
      </c>
    </row>
    <row r="234" spans="1:9" ht="15" customHeight="1">
      <c r="A234" s="9">
        <f t="shared" si="3"/>
        <v>231</v>
      </c>
      <c r="B234" s="10">
        <v>392</v>
      </c>
      <c r="C234" s="11" t="str">
        <f>IF(B234="","",LOOKUP(B234,'[1]ISCRIZIONI'!$A$3:$B$949))</f>
        <v>SARACINO</v>
      </c>
      <c r="D234" s="11" t="str">
        <f>IF(B234="","",LOOKUP(B234,'[1]ISCRIZIONI'!$A$3:$C$949))</f>
        <v>NICOLA</v>
      </c>
      <c r="E234" s="12" t="str">
        <f>IF(B234="","",LOOKUP(B234,'[1]ISCRIZIONI'!$A$3:$E$949))</f>
        <v>VALTENNA</v>
      </c>
      <c r="F234" s="13">
        <f>IF(B234="","",LOOKUP(B234,'[1]ISCRIZIONI'!$A$3:$F$492))</f>
        <v>1949</v>
      </c>
      <c r="G234" s="13" t="str">
        <f>IF(B234="","",LOOKUP(B234,'[1]ISCRIZIONI'!$A$3:$G$949))</f>
        <v>VBM</v>
      </c>
      <c r="H234" s="13">
        <f>IF(G234="","",COUNTIF($G$7:G234,G234))</f>
        <v>3</v>
      </c>
      <c r="I234" s="16">
        <v>1.4138888888888888</v>
      </c>
    </row>
    <row r="235" spans="1:9" ht="15" customHeight="1">
      <c r="A235" s="9">
        <f t="shared" si="3"/>
        <v>232</v>
      </c>
      <c r="B235" s="10">
        <v>125</v>
      </c>
      <c r="C235" s="11" t="str">
        <f>IF(B235="","",LOOKUP(B235,'[1]ISCRIZIONI'!$A$3:$B$949))</f>
        <v>BENATTI</v>
      </c>
      <c r="D235" s="11" t="str">
        <f>IF(B235="","",LOOKUP(B235,'[1]ISCRIZIONI'!$A$3:$C$949))</f>
        <v>MORGAN</v>
      </c>
      <c r="E235" s="12" t="str">
        <f>IF(B235="","",LOOKUP(B235,'[1]ISCRIZIONI'!$A$3:$E$949))</f>
        <v>FINALE EMILIA</v>
      </c>
      <c r="F235" s="13">
        <f>IF(B235="","",LOOKUP(B235,'[1]ISCRIZIONI'!$A$3:$F$492))</f>
        <v>1975</v>
      </c>
      <c r="G235" s="13" t="str">
        <f>IF(B235="","",LOOKUP(B235,'[1]ISCRIZIONI'!$A$3:$G$949))</f>
        <v>J - SM</v>
      </c>
      <c r="H235" s="13">
        <v>85</v>
      </c>
      <c r="I235" s="16">
        <v>1.4152777777777779</v>
      </c>
    </row>
    <row r="236" spans="1:9" ht="15" customHeight="1">
      <c r="A236" s="9">
        <f t="shared" si="3"/>
        <v>233</v>
      </c>
      <c r="B236" s="10">
        <v>247</v>
      </c>
      <c r="C236" s="11" t="str">
        <f>IF(B236="","",LOOKUP(B236,'[1]ISCRIZIONI'!$A$3:$B$949))</f>
        <v>CASTELLI</v>
      </c>
      <c r="D236" s="11" t="str">
        <f>IF(B236="","",LOOKUP(B236,'[1]ISCRIZIONI'!$A$3:$C$949))</f>
        <v>MARCO</v>
      </c>
      <c r="E236" s="12" t="str">
        <f>IF(B236="","",LOOKUP(B236,'[1]ISCRIZIONI'!$A$3:$E$949))</f>
        <v>ATL. CASTENASO</v>
      </c>
      <c r="F236" s="13">
        <f>IF(B236="","",LOOKUP(B236,'[1]ISCRIZIONI'!$A$3:$F$492))</f>
        <v>1964</v>
      </c>
      <c r="G236" s="13" t="str">
        <f>IF(B236="","",LOOKUP(B236,'[1]ISCRIZIONI'!$A$3:$G$949))</f>
        <v>MM</v>
      </c>
      <c r="H236" s="13">
        <f>IF(G236="","",COUNTIF($G$7:G236,G236))</f>
        <v>86</v>
      </c>
      <c r="I236" s="16">
        <v>1.4152777777777779</v>
      </c>
    </row>
    <row r="237" spans="1:9" ht="15" customHeight="1">
      <c r="A237" s="9">
        <f t="shared" si="3"/>
        <v>234</v>
      </c>
      <c r="B237" s="10">
        <v>449</v>
      </c>
      <c r="C237" s="11" t="str">
        <f>IF(B237="","",LOOKUP(B237,'[1]ISCRIZIONI'!$A$3:$B$949))</f>
        <v>MELLONI</v>
      </c>
      <c r="D237" s="11" t="str">
        <f>IF(B237="","",LOOKUP(B237,'[1]ISCRIZIONI'!$A$3:$C$949))</f>
        <v>LUIGI</v>
      </c>
      <c r="E237" s="12" t="str">
        <f>IF(B237="","",LOOKUP(B237,'[1]ISCRIZIONI'!$A$3:$E$949))</f>
        <v>CENTESE</v>
      </c>
      <c r="F237" s="13">
        <f>IF(B237="","",LOOKUP(B237,'[1]ISCRIZIONI'!$A$3:$F$492))</f>
        <v>1961</v>
      </c>
      <c r="G237" s="13" t="str">
        <f>IF(B237="","",LOOKUP(B237,'[1]ISCRIZIONI'!$A$3:$G$949))</f>
        <v>VAM</v>
      </c>
      <c r="H237" s="13">
        <f>IF(G237="","",COUNTIF($G$7:G237,G237))</f>
        <v>33</v>
      </c>
      <c r="I237" s="16">
        <v>1.4159722222222222</v>
      </c>
    </row>
    <row r="238" spans="1:9" ht="15" customHeight="1">
      <c r="A238" s="9">
        <f t="shared" si="3"/>
        <v>235</v>
      </c>
      <c r="B238" s="10">
        <v>234</v>
      </c>
      <c r="C238" s="11" t="str">
        <f>IF(B238="","",LOOKUP(B238,'[1]ISCRIZIONI'!$A$3:$B$949))</f>
        <v>PASSERINI</v>
      </c>
      <c r="D238" s="11" t="str">
        <f>IF(B238="","",LOOKUP(B238,'[1]ISCRIZIONI'!$A$3:$C$949))</f>
        <v>PATRIZIA</v>
      </c>
      <c r="E238" s="12" t="str">
        <f>IF(B238="","",LOOKUP(B238,'[1]ISCRIZIONI'!$A$3:$E$949))</f>
        <v>ACQUADELA</v>
      </c>
      <c r="F238" s="13">
        <f>IF(B238="","",LOOKUP(B238,'[1]ISCRIZIONI'!$A$3:$F$492))</f>
        <v>1962</v>
      </c>
      <c r="G238" s="13" t="str">
        <f>IF(B238="","",LOOKUP(B238,'[1]ISCRIZIONI'!$A$3:$G$949))</f>
        <v>VF</v>
      </c>
      <c r="H238" s="13">
        <f>IF(G238="","",COUNTIF($G$7:G238,G238))</f>
        <v>1</v>
      </c>
      <c r="I238" s="16">
        <v>1.4166666666666667</v>
      </c>
    </row>
    <row r="239" spans="1:9" ht="15" customHeight="1">
      <c r="A239" s="9">
        <f t="shared" si="3"/>
        <v>236</v>
      </c>
      <c r="B239" s="10">
        <v>273</v>
      </c>
      <c r="C239" s="11" t="str">
        <f>IF(B239="","",LOOKUP(B239,'[1]ISCRIZIONI'!$A$3:$B$949))</f>
        <v>ADAMI</v>
      </c>
      <c r="D239" s="11" t="str">
        <f>IF(B239="","",LOOKUP(B239,'[1]ISCRIZIONI'!$A$3:$C$949))</f>
        <v>PAOLO GUIDO</v>
      </c>
      <c r="E239" s="12" t="str">
        <f>IF(B239="","",LOOKUP(B239,'[1]ISCRIZIONI'!$A$3:$E$949))</f>
        <v>FRIGNANO PAVULLO</v>
      </c>
      <c r="F239" s="13">
        <f>IF(B239="","",LOOKUP(B239,'[1]ISCRIZIONI'!$A$3:$F$492))</f>
        <v>1964</v>
      </c>
      <c r="G239" s="13" t="str">
        <f>IF(B239="","",LOOKUP(B239,'[1]ISCRIZIONI'!$A$3:$G$949))</f>
        <v>MM</v>
      </c>
      <c r="H239" s="13">
        <f>IF(G239="","",COUNTIF($G$7:G239,G239))</f>
        <v>87</v>
      </c>
      <c r="I239" s="16">
        <v>1.420138888888889</v>
      </c>
    </row>
    <row r="240" spans="1:9" ht="15" customHeight="1">
      <c r="A240" s="9">
        <f t="shared" si="3"/>
        <v>237</v>
      </c>
      <c r="B240" s="10">
        <v>307</v>
      </c>
      <c r="C240" s="11" t="str">
        <f>IF(B240="","",LOOKUP(B240,'[1]ISCRIZIONI'!$A$3:$B$949))</f>
        <v>SOFFIATI</v>
      </c>
      <c r="D240" s="11" t="str">
        <f>IF(B240="","",LOOKUP(B240,'[1]ISCRIZIONI'!$A$3:$C$949))</f>
        <v>ROMOLO</v>
      </c>
      <c r="E240" s="12" t="str">
        <f>IF(B240="","",LOOKUP(B240,'[1]ISCRIZIONI'!$A$3:$E$949))</f>
        <v>QUADRILATERO</v>
      </c>
      <c r="F240" s="13">
        <f>IF(B240="","",LOOKUP(B240,'[1]ISCRIZIONI'!$A$3:$F$492))</f>
        <v>1946</v>
      </c>
      <c r="G240" s="13" t="str">
        <f>IF(B240="","",LOOKUP(B240,'[1]ISCRIZIONI'!$A$3:$G$949))</f>
        <v>VBM</v>
      </c>
      <c r="H240" s="13">
        <f>IF(G240="","",COUNTIF($G$7:G240,G240))</f>
        <v>4</v>
      </c>
      <c r="I240" s="16">
        <v>1.4229166666666666</v>
      </c>
    </row>
    <row r="241" spans="1:9" ht="15" customHeight="1">
      <c r="A241" s="9">
        <f t="shared" si="3"/>
        <v>238</v>
      </c>
      <c r="B241" s="10">
        <v>306</v>
      </c>
      <c r="C241" s="11" t="str">
        <f>IF(B241="","",LOOKUP(B241,'[1]ISCRIZIONI'!$A$3:$B$949))</f>
        <v>DE LUCA</v>
      </c>
      <c r="D241" s="11" t="str">
        <f>IF(B241="","",LOOKUP(B241,'[1]ISCRIZIONI'!$A$3:$C$949))</f>
        <v>FRANCESCO</v>
      </c>
      <c r="E241" s="12" t="str">
        <f>IF(B241="","",LOOKUP(B241,'[1]ISCRIZIONI'!$A$3:$E$949))</f>
        <v>SPORTINSIEME FOMIG.</v>
      </c>
      <c r="F241" s="13">
        <f>IF(B241="","",LOOKUP(B241,'[1]ISCRIZIONI'!$A$3:$F$492))</f>
        <v>1958</v>
      </c>
      <c r="G241" s="13" t="str">
        <f>IF(B241="","",LOOKUP(B241,'[1]ISCRIZIONI'!$A$3:$G$949))</f>
        <v>VAM</v>
      </c>
      <c r="H241" s="13">
        <f>IF(G241="","",COUNTIF($G$7:G241,G241))</f>
        <v>34</v>
      </c>
      <c r="I241" s="16">
        <v>1.4243055555555555</v>
      </c>
    </row>
    <row r="242" spans="1:9" ht="15" customHeight="1">
      <c r="A242" s="9">
        <f t="shared" si="3"/>
        <v>239</v>
      </c>
      <c r="B242" s="10">
        <v>379</v>
      </c>
      <c r="C242" s="11" t="str">
        <f>IF(B242="","",LOOKUP(B242,'[1]ISCRIZIONI'!$A$3:$B$949))</f>
        <v>VENTURI</v>
      </c>
      <c r="D242" s="11" t="str">
        <f>IF(B242="","",LOOKUP(B242,'[1]ISCRIZIONI'!$A$3:$C$949))</f>
        <v>FABIO</v>
      </c>
      <c r="E242" s="12" t="str">
        <f>IF(B242="","",LOOKUP(B242,'[1]ISCRIZIONI'!$A$3:$E$949))</f>
        <v>ALTO RENO</v>
      </c>
      <c r="F242" s="13">
        <f>IF(B242="","",LOOKUP(B242,'[1]ISCRIZIONI'!$A$3:$F$492))</f>
        <v>1971</v>
      </c>
      <c r="G242" s="13" t="str">
        <f>IF(B242="","",LOOKUP(B242,'[1]ISCRIZIONI'!$A$3:$G$949))</f>
        <v>MM</v>
      </c>
      <c r="H242" s="13">
        <f>IF(G242="","",COUNTIF($G$7:G242,G242))</f>
        <v>88</v>
      </c>
      <c r="I242" s="16">
        <v>1.4243055555555555</v>
      </c>
    </row>
    <row r="243" spans="1:9" ht="15" customHeight="1">
      <c r="A243" s="9">
        <f t="shared" si="3"/>
        <v>240</v>
      </c>
      <c r="B243" s="10">
        <v>291</v>
      </c>
      <c r="C243" s="11" t="str">
        <f>IF(B243="","",LOOKUP(B243,'[1]ISCRIZIONI'!$A$3:$B$949))</f>
        <v>EL MELLAS</v>
      </c>
      <c r="D243" s="11" t="str">
        <f>IF(B243="","",LOOKUP(B243,'[1]ISCRIZIONI'!$A$3:$C$949))</f>
        <v>ISMAIL</v>
      </c>
      <c r="E243" s="12" t="str">
        <f>IF(B243="","",LOOKUP(B243,'[1]ISCRIZIONI'!$A$3:$E$949))</f>
        <v>NONANTOLA</v>
      </c>
      <c r="F243" s="13">
        <f>IF(B243="","",LOOKUP(B243,'[1]ISCRIZIONI'!$A$3:$F$492))</f>
        <v>1995</v>
      </c>
      <c r="G243" s="13" t="str">
        <f>IF(B243="","",LOOKUP(B243,'[1]ISCRIZIONI'!$A$3:$G$949))</f>
        <v>J - SM</v>
      </c>
      <c r="H243" s="13">
        <v>86</v>
      </c>
      <c r="I243" s="16">
        <v>1.426388888888889</v>
      </c>
    </row>
    <row r="244" spans="1:9" ht="15" customHeight="1">
      <c r="A244" s="9">
        <f t="shared" si="3"/>
        <v>241</v>
      </c>
      <c r="B244" s="10">
        <v>427</v>
      </c>
      <c r="C244" s="11" t="str">
        <f>IF(B244="","",LOOKUP(B244,'[1]ISCRIZIONI'!$A$3:$B$949))</f>
        <v>VALLI</v>
      </c>
      <c r="D244" s="11" t="str">
        <f>IF(B244="","",LOOKUP(B244,'[1]ISCRIZIONI'!$A$3:$C$949))</f>
        <v>NADIR</v>
      </c>
      <c r="E244" s="12" t="str">
        <f>IF(B244="","",LOOKUP(B244,'[1]ISCRIZIONI'!$A$3:$E$949))</f>
        <v>ARCI GOODWIN</v>
      </c>
      <c r="F244" s="13">
        <f>IF(B244="","",LOOKUP(B244,'[1]ISCRIZIONI'!$A$3:$F$492))</f>
        <v>1953</v>
      </c>
      <c r="G244" s="13" t="str">
        <f>IF(B244="","",LOOKUP(B244,'[1]ISCRIZIONI'!$A$3:$G$949))</f>
        <v>VBM</v>
      </c>
      <c r="H244" s="13">
        <f>IF(G244="","",COUNTIF($G$7:G244,G244))</f>
        <v>5</v>
      </c>
      <c r="I244" s="16">
        <v>1.426388888888889</v>
      </c>
    </row>
    <row r="245" spans="1:9" ht="15" customHeight="1">
      <c r="A245" s="9">
        <f t="shared" si="3"/>
        <v>242</v>
      </c>
      <c r="B245" s="10">
        <v>268</v>
      </c>
      <c r="C245" s="11" t="str">
        <f>IF(B245="","",LOOKUP(B245,'[1]ISCRIZIONI'!$A$3:$B$949))</f>
        <v>BERTONI</v>
      </c>
      <c r="D245" s="11" t="str">
        <f>IF(B245="","",LOOKUP(B245,'[1]ISCRIZIONI'!$A$3:$C$949))</f>
        <v>LAURA</v>
      </c>
      <c r="E245" s="12" t="str">
        <f>IF(B245="","",LOOKUP(B245,'[1]ISCRIZIONI'!$A$3:$E$949))</f>
        <v>FRIGNANO PAVULLO</v>
      </c>
      <c r="F245" s="13">
        <f>IF(B245="","",LOOKUP(B245,'[1]ISCRIZIONI'!$A$3:$F$492))</f>
        <v>1992</v>
      </c>
      <c r="G245" s="13" t="str">
        <f>IF(B245="","",LOOKUP(B245,'[1]ISCRIZIONI'!$A$3:$G$949))</f>
        <v>J - SF</v>
      </c>
      <c r="H245" s="13">
        <f>IF(G245="","",COUNTIF($G$7:G245,G245))</f>
        <v>21</v>
      </c>
      <c r="I245" s="16">
        <v>1.4270833333333333</v>
      </c>
    </row>
    <row r="246" spans="1:9" ht="15" customHeight="1">
      <c r="A246" s="9">
        <f t="shared" si="3"/>
        <v>243</v>
      </c>
      <c r="B246" s="10">
        <v>385</v>
      </c>
      <c r="C246" s="11" t="str">
        <f>IF(B246="","",LOOKUP(B246,'[1]ISCRIZIONI'!$A$3:$B$949))</f>
        <v>FRANCHI</v>
      </c>
      <c r="D246" s="11" t="str">
        <f>IF(B246="","",LOOKUP(B246,'[1]ISCRIZIONI'!$A$3:$C$949))</f>
        <v>FEDERICO</v>
      </c>
      <c r="E246" s="12" t="str">
        <f>IF(B246="","",LOOKUP(B246,'[1]ISCRIZIONI'!$A$3:$E$949))</f>
        <v>ZOLA ATLETICA</v>
      </c>
      <c r="F246" s="13">
        <f>IF(B246="","",LOOKUP(B246,'[1]ISCRIZIONI'!$A$3:$F$492))</f>
        <v>1971</v>
      </c>
      <c r="G246" s="13" t="str">
        <f>IF(B246="","",LOOKUP(B246,'[1]ISCRIZIONI'!$A$3:$G$949))</f>
        <v>MM</v>
      </c>
      <c r="H246" s="13">
        <f>IF(G246="","",COUNTIF($G$7:G246,G246))</f>
        <v>89</v>
      </c>
      <c r="I246" s="16">
        <v>1.4270833333333333</v>
      </c>
    </row>
    <row r="247" spans="1:9" ht="15" customHeight="1">
      <c r="A247" s="9">
        <f t="shared" si="3"/>
        <v>244</v>
      </c>
      <c r="B247" s="10">
        <v>389</v>
      </c>
      <c r="C247" s="11" t="str">
        <f>IF(B247="","",LOOKUP(B247,'[1]ISCRIZIONI'!$A$3:$B$949))</f>
        <v>VENTURELLI</v>
      </c>
      <c r="D247" s="11" t="str">
        <f>IF(B247="","",LOOKUP(B247,'[1]ISCRIZIONI'!$A$3:$C$949))</f>
        <v>ANNAMARIA</v>
      </c>
      <c r="E247" s="12" t="str">
        <f>IF(B247="","",LOOKUP(B247,'[1]ISCRIZIONI'!$A$3:$E$949))</f>
        <v> MOLLIF. MO CITTADELLA</v>
      </c>
      <c r="F247" s="13">
        <f>IF(B247="","",LOOKUP(B247,'[1]ISCRIZIONI'!$A$3:$F$492))</f>
        <v>1964</v>
      </c>
      <c r="G247" s="13" t="str">
        <f>IF(B247="","",LOOKUP(B247,'[1]ISCRIZIONI'!$A$3:$G$949))</f>
        <v>MF</v>
      </c>
      <c r="H247" s="13">
        <f>IF(G247="","",COUNTIF($G$7:G247,G247))</f>
        <v>8</v>
      </c>
      <c r="I247" s="16">
        <v>1.4277777777777778</v>
      </c>
    </row>
    <row r="248" spans="1:9" ht="15" customHeight="1">
      <c r="A248" s="9">
        <f t="shared" si="3"/>
        <v>245</v>
      </c>
      <c r="B248" s="10">
        <v>418</v>
      </c>
      <c r="C248" s="11" t="str">
        <f>IF(B248="","",LOOKUP(B248,'[1]ISCRIZIONI'!$A$3:$B$949))</f>
        <v>SAVOIA</v>
      </c>
      <c r="D248" s="11" t="str">
        <f>IF(B248="","",LOOKUP(B248,'[1]ISCRIZIONI'!$A$3:$C$949))</f>
        <v>ENRICO</v>
      </c>
      <c r="E248" s="12" t="str">
        <f>IF(B248="","",LOOKUP(B248,'[1]ISCRIZIONI'!$A$3:$E$949))</f>
        <v>R.C.M. CASINALBO</v>
      </c>
      <c r="F248" s="13">
        <f>IF(B248="","",LOOKUP(B248,'[1]ISCRIZIONI'!$A$3:$F$492))</f>
        <v>1961</v>
      </c>
      <c r="G248" s="13" t="str">
        <f>IF(B248="","",LOOKUP(B248,'[1]ISCRIZIONI'!$A$3:$G$949))</f>
        <v>VAM</v>
      </c>
      <c r="H248" s="13">
        <f>IF(G248="","",COUNTIF($G$7:G248,G248))</f>
        <v>35</v>
      </c>
      <c r="I248" s="16">
        <v>1.4284722222222221</v>
      </c>
    </row>
    <row r="249" spans="1:9" ht="15" customHeight="1">
      <c r="A249" s="9">
        <f t="shared" si="3"/>
        <v>246</v>
      </c>
      <c r="B249" s="10">
        <v>426</v>
      </c>
      <c r="C249" s="11" t="str">
        <f>IF(B249="","",LOOKUP(B249,'[1]ISCRIZIONI'!$A$3:$B$949))</f>
        <v>FAVALI</v>
      </c>
      <c r="D249" s="11" t="str">
        <f>IF(B249="","",LOOKUP(B249,'[1]ISCRIZIONI'!$A$3:$C$949))</f>
        <v>IONES</v>
      </c>
      <c r="E249" s="12" t="str">
        <f>IF(B249="","",LOOKUP(B249,'[1]ISCRIZIONI'!$A$3:$E$949))</f>
        <v>LE COLLINE</v>
      </c>
      <c r="F249" s="13">
        <f>IF(B249="","",LOOKUP(B249,'[1]ISCRIZIONI'!$A$3:$F$492))</f>
        <v>1954</v>
      </c>
      <c r="G249" s="13" t="str">
        <f>IF(B249="","",LOOKUP(B249,'[1]ISCRIZIONI'!$A$3:$G$949))</f>
        <v>VAM</v>
      </c>
      <c r="H249" s="13">
        <f>IF(G249="","",COUNTIF($G$7:G249,G249))</f>
        <v>36</v>
      </c>
      <c r="I249" s="16">
        <v>1.4291666666666665</v>
      </c>
    </row>
    <row r="250" spans="1:9" ht="15" customHeight="1">
      <c r="A250" s="9">
        <f t="shared" si="3"/>
        <v>247</v>
      </c>
      <c r="B250" s="10">
        <v>320</v>
      </c>
      <c r="C250" s="11" t="str">
        <f>IF(B250="","",LOOKUP(B250,'[1]ISCRIZIONI'!$A$3:$B$949))</f>
        <v>BARALDINI</v>
      </c>
      <c r="D250" s="11" t="str">
        <f>IF(B250="","",LOOKUP(B250,'[1]ISCRIZIONI'!$A$3:$C$949))</f>
        <v>FABRIZIO</v>
      </c>
      <c r="E250" s="12" t="str">
        <f>IF(B250="","",LOOKUP(B250,'[1]ISCRIZIONI'!$A$3:$E$949))</f>
        <v>NONANTOLA</v>
      </c>
      <c r="F250" s="13">
        <f>IF(B250="","",LOOKUP(B250,'[1]ISCRIZIONI'!$A$3:$F$492))</f>
        <v>1971</v>
      </c>
      <c r="G250" s="13" t="str">
        <f>IF(B250="","",LOOKUP(B250,'[1]ISCRIZIONI'!$A$3:$G$949))</f>
        <v>MM</v>
      </c>
      <c r="H250" s="13">
        <f>IF(G250="","",COUNTIF($G$7:G250,G250))</f>
        <v>90</v>
      </c>
      <c r="I250" s="16">
        <v>1.4298611111111112</v>
      </c>
    </row>
    <row r="251" spans="1:9" ht="15" customHeight="1">
      <c r="A251" s="9">
        <f t="shared" si="3"/>
        <v>248</v>
      </c>
      <c r="B251" s="10">
        <v>217</v>
      </c>
      <c r="C251" s="11" t="str">
        <f>IF(B251="","",LOOKUP(B251,'[1]ISCRIZIONI'!$A$3:$B$949))</f>
        <v>TOSI</v>
      </c>
      <c r="D251" s="11" t="str">
        <f>IF(B251="","",LOOKUP(B251,'[1]ISCRIZIONI'!$A$3:$C$949))</f>
        <v>SIMONE</v>
      </c>
      <c r="E251" s="12" t="str">
        <f>IF(B251="","",LOOKUP(B251,'[1]ISCRIZIONI'!$A$3:$E$949))</f>
        <v>PASTA GRANAROLO</v>
      </c>
      <c r="F251" s="13">
        <f>IF(B251="","",LOOKUP(B251,'[1]ISCRIZIONI'!$A$3:$F$492))</f>
        <v>1977</v>
      </c>
      <c r="G251" s="13" t="str">
        <f>IF(B251="","",LOOKUP(B251,'[1]ISCRIZIONI'!$A$3:$G$949))</f>
        <v>J - SM</v>
      </c>
      <c r="H251" s="13">
        <v>87</v>
      </c>
      <c r="I251" s="16">
        <v>1.4305555555555556</v>
      </c>
    </row>
    <row r="252" spans="1:9" ht="15" customHeight="1">
      <c r="A252" s="9">
        <f t="shared" si="3"/>
        <v>249</v>
      </c>
      <c r="B252" s="10">
        <v>304</v>
      </c>
      <c r="C252" s="11" t="str">
        <f>IF(B252="","",LOOKUP(B252,'[1]ISCRIZIONI'!$A$3:$B$949))</f>
        <v>MATERIA</v>
      </c>
      <c r="D252" s="11" t="str">
        <f>IF(B252="","",LOOKUP(B252,'[1]ISCRIZIONI'!$A$3:$C$949))</f>
        <v>GAETANO</v>
      </c>
      <c r="E252" s="12" t="str">
        <f>IF(B252="","",LOOKUP(B252,'[1]ISCRIZIONI'!$A$3:$E$949))</f>
        <v>SANRAFEL</v>
      </c>
      <c r="F252" s="13">
        <f>IF(B252="","",LOOKUP(B252,'[1]ISCRIZIONI'!$A$3:$F$492))</f>
        <v>1946</v>
      </c>
      <c r="G252" s="13" t="str">
        <f>IF(B252="","",LOOKUP(B252,'[1]ISCRIZIONI'!$A$3:$G$949))</f>
        <v>VBM</v>
      </c>
      <c r="H252" s="13">
        <f>IF(G252="","",COUNTIF($G$7:G252,G252))</f>
        <v>6</v>
      </c>
      <c r="I252" s="16">
        <v>1.4305555555555556</v>
      </c>
    </row>
    <row r="253" spans="1:9" ht="15" customHeight="1">
      <c r="A253" s="9">
        <f t="shared" si="3"/>
        <v>250</v>
      </c>
      <c r="B253" s="10">
        <v>297</v>
      </c>
      <c r="C253" s="11" t="str">
        <f>IF(B253="","",LOOKUP(B253,'[1]ISCRIZIONI'!$A$3:$B$949))</f>
        <v>FENARA</v>
      </c>
      <c r="D253" s="11" t="str">
        <f>IF(B253="","",LOOKUP(B253,'[1]ISCRIZIONI'!$A$3:$C$949))</f>
        <v>SANDRO</v>
      </c>
      <c r="E253" s="12" t="str">
        <f>IF(B253="","",LOOKUP(B253,'[1]ISCRIZIONI'!$A$3:$E$949))</f>
        <v>SANRAFEL</v>
      </c>
      <c r="F253" s="13">
        <f>IF(B253="","",LOOKUP(B253,'[1]ISCRIZIONI'!$A$3:$F$492))</f>
        <v>1970</v>
      </c>
      <c r="G253" s="13" t="str">
        <f>IF(B253="","",LOOKUP(B253,'[1]ISCRIZIONI'!$A$3:$G$949))</f>
        <v>MM</v>
      </c>
      <c r="H253" s="13">
        <f>IF(G253="","",COUNTIF($G$7:G253,G253))</f>
        <v>91</v>
      </c>
      <c r="I253" s="16">
        <v>1.4305555555555556</v>
      </c>
    </row>
    <row r="254" spans="1:9" ht="15" customHeight="1">
      <c r="A254" s="9">
        <f t="shared" si="3"/>
        <v>251</v>
      </c>
      <c r="B254" s="10">
        <v>76</v>
      </c>
      <c r="C254" s="11" t="str">
        <f>IF(B254="","",LOOKUP(B254,'[1]ISCRIZIONI'!$A$3:$B$949))</f>
        <v>BORSARI</v>
      </c>
      <c r="D254" s="11" t="str">
        <f>IF(B254="","",LOOKUP(B254,'[1]ISCRIZIONI'!$A$3:$C$949))</f>
        <v>SERENA</v>
      </c>
      <c r="E254" s="12" t="str">
        <f>IF(B254="","",LOOKUP(B254,'[1]ISCRIZIONI'!$A$3:$E$949))</f>
        <v>VICTORIA S.AGATA</v>
      </c>
      <c r="F254" s="13">
        <f>IF(B254="","",LOOKUP(B254,'[1]ISCRIZIONI'!$A$3:$F$492))</f>
        <v>1986</v>
      </c>
      <c r="G254" s="13" t="str">
        <f>IF(B254="","",LOOKUP(B254,'[1]ISCRIZIONI'!$A$3:$G$949))</f>
        <v>J - SF</v>
      </c>
      <c r="H254" s="13">
        <f>IF(G254="","",COUNTIF($G$7:G254,G254))</f>
        <v>22</v>
      </c>
      <c r="I254" s="16">
        <v>1.4312500000000001</v>
      </c>
    </row>
    <row r="255" spans="1:9" ht="15" customHeight="1">
      <c r="A255" s="9">
        <f t="shared" si="3"/>
        <v>252</v>
      </c>
      <c r="B255" s="10">
        <v>446</v>
      </c>
      <c r="C255" s="11" t="str">
        <f>IF(B255="","",LOOKUP(B255,'[1]ISCRIZIONI'!$A$3:$B$949))</f>
        <v>BORTINI</v>
      </c>
      <c r="D255" s="11" t="str">
        <f>IF(B255="","",LOOKUP(B255,'[1]ISCRIZIONI'!$A$3:$C$949))</f>
        <v>ROSSANO</v>
      </c>
      <c r="E255" s="12" t="str">
        <f>IF(B255="","",LOOKUP(B255,'[1]ISCRIZIONI'!$A$3:$E$949))</f>
        <v>SANRAFEL</v>
      </c>
      <c r="F255" s="13">
        <f>IF(B255="","",LOOKUP(B255,'[1]ISCRIZIONI'!$A$3:$F$492))</f>
        <v>1965</v>
      </c>
      <c r="G255" s="13" t="str">
        <f>IF(B255="","",LOOKUP(B255,'[1]ISCRIZIONI'!$A$3:$G$949))</f>
        <v>MM</v>
      </c>
      <c r="H255" s="13">
        <f>IF(G255="","",COUNTIF($G$7:G255,G255))</f>
        <v>92</v>
      </c>
      <c r="I255" s="16">
        <v>1.4333333333333333</v>
      </c>
    </row>
    <row r="256" spans="1:9" ht="15" customHeight="1">
      <c r="A256" s="9">
        <f t="shared" si="3"/>
        <v>253</v>
      </c>
      <c r="B256" s="10">
        <v>277</v>
      </c>
      <c r="C256" s="11" t="str">
        <f>IF(B256="","",LOOKUP(B256,'[1]ISCRIZIONI'!$A$3:$B$949))</f>
        <v>INGRAMI</v>
      </c>
      <c r="D256" s="11" t="str">
        <f>IF(B256="","",LOOKUP(B256,'[1]ISCRIZIONI'!$A$3:$C$949))</f>
        <v>PAOLO</v>
      </c>
      <c r="E256" s="12" t="str">
        <f>IF(B256="","",LOOKUP(B256,'[1]ISCRIZIONI'!$A$3:$E$949))</f>
        <v>FRIGNANO PAVULLO</v>
      </c>
      <c r="F256" s="13">
        <f>IF(B256="","",LOOKUP(B256,'[1]ISCRIZIONI'!$A$3:$F$492))</f>
        <v>1978</v>
      </c>
      <c r="G256" s="13" t="str">
        <f>IF(B256="","",LOOKUP(B256,'[1]ISCRIZIONI'!$A$3:$G$949))</f>
        <v>J - SM</v>
      </c>
      <c r="H256" s="13">
        <v>88</v>
      </c>
      <c r="I256" s="16">
        <v>1.4368055555555557</v>
      </c>
    </row>
    <row r="257" spans="1:9" ht="15" customHeight="1">
      <c r="A257" s="9">
        <f t="shared" si="3"/>
        <v>254</v>
      </c>
      <c r="B257" s="10">
        <v>94</v>
      </c>
      <c r="C257" s="11" t="str">
        <f>IF(B257="","",LOOKUP(B257,'[1]ISCRIZIONI'!$A$3:$B$949))</f>
        <v>VENTURI</v>
      </c>
      <c r="D257" s="11" t="str">
        <f>IF(B257="","",LOOKUP(B257,'[1]ISCRIZIONI'!$A$3:$C$949))</f>
        <v>LUCA</v>
      </c>
      <c r="E257" s="12" t="str">
        <f>IF(B257="","",LOOKUP(B257,'[1]ISCRIZIONI'!$A$3:$E$949))</f>
        <v>I CAGNON</v>
      </c>
      <c r="F257" s="13">
        <f>IF(B257="","",LOOKUP(B257,'[1]ISCRIZIONI'!$A$3:$F$492))</f>
        <v>1979</v>
      </c>
      <c r="G257" s="13" t="str">
        <f>IF(B257="","",LOOKUP(B257,'[1]ISCRIZIONI'!$A$3:$G$949))</f>
        <v>J - SM</v>
      </c>
      <c r="H257" s="13">
        <v>89</v>
      </c>
      <c r="I257" s="16">
        <v>1.4388888888888889</v>
      </c>
    </row>
    <row r="258" spans="1:9" ht="15" customHeight="1">
      <c r="A258" s="9">
        <f t="shared" si="3"/>
        <v>255</v>
      </c>
      <c r="B258" s="10">
        <v>184</v>
      </c>
      <c r="C258" s="11" t="str">
        <f>IF(B258="","",LOOKUP(B258,'[1]ISCRIZIONI'!$A$3:$B$949))</f>
        <v>LANCELLOTTI</v>
      </c>
      <c r="D258" s="11" t="str">
        <f>IF(B258="","",LOOKUP(B258,'[1]ISCRIZIONI'!$A$3:$C$949))</f>
        <v>LIDIA</v>
      </c>
      <c r="E258" s="12" t="str">
        <f>IF(B258="","",LOOKUP(B258,'[1]ISCRIZIONI'!$A$3:$E$949))</f>
        <v>R.C.M. CASINALBO</v>
      </c>
      <c r="F258" s="13">
        <f>IF(B258="","",LOOKUP(B258,'[1]ISCRIZIONI'!$A$3:$F$492))</f>
        <v>1991</v>
      </c>
      <c r="G258" s="13" t="str">
        <f>IF(B258="","",LOOKUP(B258,'[1]ISCRIZIONI'!$A$3:$G$949))</f>
        <v>J - SF</v>
      </c>
      <c r="H258" s="13">
        <f>IF(G258="","",COUNTIF($G$7:G258,G258))</f>
        <v>23</v>
      </c>
      <c r="I258" s="16">
        <v>1.440277777777778</v>
      </c>
    </row>
    <row r="259" spans="1:9" ht="15" customHeight="1">
      <c r="A259" s="9">
        <f t="shared" si="3"/>
        <v>256</v>
      </c>
      <c r="B259" s="10">
        <v>361</v>
      </c>
      <c r="C259" s="11" t="str">
        <f>IF(B259="","",LOOKUP(B259,'[1]ISCRIZIONI'!$A$3:$B$949))</f>
        <v>BANDIERA</v>
      </c>
      <c r="D259" s="11" t="str">
        <f>IF(B259="","",LOOKUP(B259,'[1]ISCRIZIONI'!$A$3:$C$949))</f>
        <v>MATTEO</v>
      </c>
      <c r="E259" s="12" t="str">
        <f>IF(B259="","",LOOKUP(B259,'[1]ISCRIZIONI'!$A$3:$E$949))</f>
        <v>MONTE S. PIETRO</v>
      </c>
      <c r="F259" s="13">
        <f>IF(B259="","",LOOKUP(B259,'[1]ISCRIZIONI'!$A$3:$F$492))</f>
        <v>1986</v>
      </c>
      <c r="G259" s="13" t="str">
        <f>IF(B259="","",LOOKUP(B259,'[1]ISCRIZIONI'!$A$3:$G$949))</f>
        <v>J - SM</v>
      </c>
      <c r="H259" s="13">
        <v>90</v>
      </c>
      <c r="I259" s="16">
        <v>1.4409722222222223</v>
      </c>
    </row>
    <row r="260" spans="1:9" ht="15" customHeight="1">
      <c r="A260" s="9">
        <f t="shared" si="3"/>
        <v>257</v>
      </c>
      <c r="B260" s="10">
        <v>237</v>
      </c>
      <c r="C260" s="11" t="str">
        <f>IF(B260="","",LOOKUP(B260,'[1]ISCRIZIONI'!$A$3:$B$949))</f>
        <v>BRANCHINI</v>
      </c>
      <c r="D260" s="11" t="str">
        <f>IF(B260="","",LOOKUP(B260,'[1]ISCRIZIONI'!$A$3:$C$949))</f>
        <v>GIOVANNI</v>
      </c>
      <c r="E260" s="12" t="str">
        <f>IF(B260="","",LOOKUP(B260,'[1]ISCRIZIONI'!$A$3:$E$949))</f>
        <v>ACQUADELA</v>
      </c>
      <c r="F260" s="13">
        <f>IF(B260="","",LOOKUP(B260,'[1]ISCRIZIONI'!$A$3:$F$492))</f>
        <v>1955</v>
      </c>
      <c r="G260" s="13" t="str">
        <f>IF(B260="","",LOOKUP(B260,'[1]ISCRIZIONI'!$A$3:$G$949))</f>
        <v>VAM</v>
      </c>
      <c r="H260" s="13">
        <f>IF(G260="","",COUNTIF($G$7:G260,G260))</f>
        <v>37</v>
      </c>
      <c r="I260" s="16">
        <v>1.4423611111111112</v>
      </c>
    </row>
    <row r="261" spans="1:9" ht="15" customHeight="1">
      <c r="A261" s="9">
        <f t="shared" si="3"/>
        <v>258</v>
      </c>
      <c r="B261" s="10">
        <v>77</v>
      </c>
      <c r="C261" s="11" t="str">
        <f>IF(B261="","",LOOKUP(B261,'[1]ISCRIZIONI'!$A$3:$B$949))</f>
        <v>CREMONINI</v>
      </c>
      <c r="D261" s="11" t="str">
        <f>IF(B261="","",LOOKUP(B261,'[1]ISCRIZIONI'!$A$3:$C$949))</f>
        <v>MANUELA</v>
      </c>
      <c r="E261" s="12" t="str">
        <f>IF(B261="","",LOOKUP(B261,'[1]ISCRIZIONI'!$A$3:$E$949))</f>
        <v>VICTORIA S.AGATA</v>
      </c>
      <c r="F261" s="13">
        <f>IF(B261="","",LOOKUP(B261,'[1]ISCRIZIONI'!$A$3:$F$492))</f>
        <v>1967</v>
      </c>
      <c r="G261" s="13" t="str">
        <f>IF(B261="","",LOOKUP(B261,'[1]ISCRIZIONI'!$A$3:$G$949))</f>
        <v>MF</v>
      </c>
      <c r="H261" s="13">
        <f>IF(G261="","",COUNTIF($G$7:G261,G261))</f>
        <v>9</v>
      </c>
      <c r="I261" s="16">
        <v>1.4437499999999999</v>
      </c>
    </row>
    <row r="262" spans="1:9" ht="15" customHeight="1">
      <c r="A262" s="9">
        <f aca="true" t="shared" si="4" ref="A262:A325">IF(B262="","",A261+1)</f>
        <v>259</v>
      </c>
      <c r="B262" s="10">
        <v>445</v>
      </c>
      <c r="C262" s="11" t="str">
        <f>IF(B262="","",LOOKUP(B262,'[1]ISCRIZIONI'!$A$3:$B$949))</f>
        <v>COPPOLA </v>
      </c>
      <c r="D262" s="11" t="str">
        <f>IF(B262="","",LOOKUP(B262,'[1]ISCRIZIONI'!$A$3:$C$949))</f>
        <v>DOMENICO</v>
      </c>
      <c r="E262" s="12" t="str">
        <f>IF(B262="","",LOOKUP(B262,'[1]ISCRIZIONI'!$A$3:$E$949))</f>
        <v>MADONNINA</v>
      </c>
      <c r="F262" s="13">
        <f>IF(B262="","",LOOKUP(B262,'[1]ISCRIZIONI'!$A$3:$F$492))</f>
        <v>1968</v>
      </c>
      <c r="G262" s="13" t="str">
        <f>IF(B262="","",LOOKUP(B262,'[1]ISCRIZIONI'!$A$3:$G$949))</f>
        <v>MM</v>
      </c>
      <c r="H262" s="13">
        <f>IF(G262="","",COUNTIF($G$7:G262,G262))</f>
        <v>93</v>
      </c>
      <c r="I262" s="16">
        <v>1.4451388888888888</v>
      </c>
    </row>
    <row r="263" spans="1:9" ht="15" customHeight="1">
      <c r="A263" s="9">
        <f t="shared" si="4"/>
        <v>260</v>
      </c>
      <c r="B263" s="10">
        <v>202</v>
      </c>
      <c r="C263" s="11" t="str">
        <f>IF(B263="","",LOOKUP(B263,'[1]ISCRIZIONI'!$A$3:$B$949))</f>
        <v>ABATI</v>
      </c>
      <c r="D263" s="11" t="str">
        <f>IF(B263="","",LOOKUP(B263,'[1]ISCRIZIONI'!$A$3:$C$949))</f>
        <v>ROBERTO</v>
      </c>
      <c r="E263" s="12" t="str">
        <f>IF(B263="","",LOOKUP(B263,'[1]ISCRIZIONI'!$A$3:$E$949))</f>
        <v>VICTORIA S.AGATA</v>
      </c>
      <c r="F263" s="13">
        <f>IF(B263="","",LOOKUP(B263,'[1]ISCRIZIONI'!$A$3:$F$492))</f>
        <v>1968</v>
      </c>
      <c r="G263" s="13" t="str">
        <f>IF(B263="","",LOOKUP(B263,'[1]ISCRIZIONI'!$A$3:$G$949))</f>
        <v>MM</v>
      </c>
      <c r="H263" s="13">
        <f>IF(G263="","",COUNTIF($G$7:G263,G263))</f>
        <v>94</v>
      </c>
      <c r="I263" s="16">
        <v>1.4451388888888888</v>
      </c>
    </row>
    <row r="264" spans="1:9" ht="15" customHeight="1">
      <c r="A264" s="9">
        <f t="shared" si="4"/>
        <v>261</v>
      </c>
      <c r="B264" s="10">
        <v>359</v>
      </c>
      <c r="C264" s="11" t="str">
        <f>IF(B264="","",LOOKUP(B264,'[1]ISCRIZIONI'!$A$3:$B$949))</f>
        <v>MATTIOLI</v>
      </c>
      <c r="D264" s="11" t="str">
        <f>IF(B264="","",LOOKUP(B264,'[1]ISCRIZIONI'!$A$3:$C$949))</f>
        <v>VITTORIO</v>
      </c>
      <c r="E264" s="12" t="str">
        <f>IF(B264="","",LOOKUP(B264,'[1]ISCRIZIONI'!$A$3:$E$949))</f>
        <v>MONTE S. PIETRO</v>
      </c>
      <c r="F264" s="13">
        <f>IF(B264="","",LOOKUP(B264,'[1]ISCRIZIONI'!$A$3:$F$492))</f>
        <v>1974</v>
      </c>
      <c r="G264" s="13" t="str">
        <f>IF(B264="","",LOOKUP(B264,'[1]ISCRIZIONI'!$A$3:$G$949))</f>
        <v>J - SM</v>
      </c>
      <c r="H264" s="13">
        <v>91</v>
      </c>
      <c r="I264" s="16">
        <v>1.4465277777777779</v>
      </c>
    </row>
    <row r="265" spans="1:9" ht="15" customHeight="1">
      <c r="A265" s="9">
        <f t="shared" si="4"/>
        <v>262</v>
      </c>
      <c r="B265" s="10">
        <v>384</v>
      </c>
      <c r="C265" s="11" t="str">
        <f>IF(B265="","",LOOKUP(B265,'[1]ISCRIZIONI'!$A$3:$B$949))</f>
        <v>ZANNI</v>
      </c>
      <c r="D265" s="11" t="str">
        <f>IF(B265="","",LOOKUP(B265,'[1]ISCRIZIONI'!$A$3:$C$949))</f>
        <v>FABRIZIO</v>
      </c>
      <c r="E265" s="12" t="str">
        <f>IF(B265="","",LOOKUP(B265,'[1]ISCRIZIONI'!$A$3:$E$949))</f>
        <v>ZOLA ATLETICA</v>
      </c>
      <c r="F265" s="13">
        <f>IF(B265="","",LOOKUP(B265,'[1]ISCRIZIONI'!$A$3:$F$492))</f>
        <v>1968</v>
      </c>
      <c r="G265" s="13" t="str">
        <f>IF(B265="","",LOOKUP(B265,'[1]ISCRIZIONI'!$A$3:$G$949))</f>
        <v>MM</v>
      </c>
      <c r="H265" s="13">
        <f>IF(G265="","",COUNTIF($G$7:G265,G265))</f>
        <v>95</v>
      </c>
      <c r="I265" s="16">
        <v>1.45</v>
      </c>
    </row>
    <row r="266" spans="1:9" ht="15" customHeight="1">
      <c r="A266" s="9">
        <f t="shared" si="4"/>
        <v>263</v>
      </c>
      <c r="B266" s="10">
        <v>66</v>
      </c>
      <c r="C266" s="11" t="str">
        <f>IF(B266="","",LOOKUP(B266,'[1]ISCRIZIONI'!$A$3:$B$949))</f>
        <v>LODOVISI</v>
      </c>
      <c r="D266" s="11" t="str">
        <f>IF(B266="","",LOOKUP(B266,'[1]ISCRIZIONI'!$A$3:$C$949))</f>
        <v>STEFANO</v>
      </c>
      <c r="E266" s="12" t="str">
        <f>IF(B266="","",LOOKUP(B266,'[1]ISCRIZIONI'!$A$3:$E$949))</f>
        <v>PONTELUNGO</v>
      </c>
      <c r="F266" s="13">
        <f>IF(B266="","",LOOKUP(B266,'[1]ISCRIZIONI'!$A$3:$F$492))</f>
        <v>1959</v>
      </c>
      <c r="G266" s="13" t="str">
        <f>IF(B266="","",LOOKUP(B266,'[1]ISCRIZIONI'!$A$3:$G$949))</f>
        <v>VAM</v>
      </c>
      <c r="H266" s="13">
        <f>IF(G266="","",COUNTIF($G$7:G266,G266))</f>
        <v>38</v>
      </c>
      <c r="I266" s="16">
        <v>1.4506944444444445</v>
      </c>
    </row>
    <row r="267" spans="1:9" ht="15" customHeight="1">
      <c r="A267" s="9">
        <f t="shared" si="4"/>
        <v>264</v>
      </c>
      <c r="B267" s="10">
        <v>368</v>
      </c>
      <c r="C267" s="11" t="str">
        <f>IF(B267="","",LOOKUP(B267,'[1]ISCRIZIONI'!$A$3:$B$949))</f>
        <v>MELLOTTI</v>
      </c>
      <c r="D267" s="11" t="str">
        <f>IF(B267="","",LOOKUP(B267,'[1]ISCRIZIONI'!$A$3:$C$949))</f>
        <v>PAOLO</v>
      </c>
      <c r="E267" s="12" t="str">
        <f>IF(B267="","",LOOKUP(B267,'[1]ISCRIZIONI'!$A$3:$E$949))</f>
        <v>TRIATHLON COLLI VELO</v>
      </c>
      <c r="F267" s="13">
        <f>IF(B267="","",LOOKUP(B267,'[1]ISCRIZIONI'!$A$3:$F$492))</f>
        <v>1969</v>
      </c>
      <c r="G267" s="13" t="str">
        <f>IF(B267="","",LOOKUP(B267,'[1]ISCRIZIONI'!$A$3:$G$949))</f>
        <v>MM</v>
      </c>
      <c r="H267" s="13">
        <f>IF(G267="","",COUNTIF($G$7:G267,G267))</f>
        <v>96</v>
      </c>
      <c r="I267" s="16">
        <v>1.451388888888889</v>
      </c>
    </row>
    <row r="268" spans="1:9" ht="15" customHeight="1">
      <c r="A268" s="9">
        <f t="shared" si="4"/>
        <v>265</v>
      </c>
      <c r="B268" s="10">
        <v>349</v>
      </c>
      <c r="C268" s="11" t="str">
        <f>IF(B268="","",LOOKUP(B268,'[1]ISCRIZIONI'!$A$3:$B$949))</f>
        <v>CASONI</v>
      </c>
      <c r="D268" s="11" t="str">
        <f>IF(B268="","",LOOKUP(B268,'[1]ISCRIZIONI'!$A$3:$C$949))</f>
        <v>ELISA</v>
      </c>
      <c r="E268" s="12" t="str">
        <f>IF(B268="","",LOOKUP(B268,'[1]ISCRIZIONI'!$A$3:$E$949))</f>
        <v>S. DONNINO POL.</v>
      </c>
      <c r="F268" s="13">
        <f>IF(B268="","",LOOKUP(B268,'[1]ISCRIZIONI'!$A$3:$F$492))</f>
        <v>1975</v>
      </c>
      <c r="G268" s="13" t="str">
        <f>IF(B268="","",LOOKUP(B268,'[1]ISCRIZIONI'!$A$3:$G$949))</f>
        <v>J - SF</v>
      </c>
      <c r="H268" s="13">
        <f>IF(G268="","",COUNTIF($G$7:G268,G268))</f>
        <v>24</v>
      </c>
      <c r="I268" s="16">
        <v>1.4520833333333334</v>
      </c>
    </row>
    <row r="269" spans="1:9" ht="15" customHeight="1">
      <c r="A269" s="9">
        <f t="shared" si="4"/>
        <v>266</v>
      </c>
      <c r="B269" s="10">
        <v>375</v>
      </c>
      <c r="C269" s="11" t="str">
        <f>IF(B269="","",LOOKUP(B269,'[1]ISCRIZIONI'!$A$3:$B$949))</f>
        <v>GOZZI</v>
      </c>
      <c r="D269" s="11" t="str">
        <f>IF(B269="","",LOOKUP(B269,'[1]ISCRIZIONI'!$A$3:$C$949))</f>
        <v>ALEX</v>
      </c>
      <c r="E269" s="12" t="str">
        <f>IF(B269="","",LOOKUP(B269,'[1]ISCRIZIONI'!$A$3:$E$949))</f>
        <v>MADONNINA</v>
      </c>
      <c r="F269" s="13">
        <f>IF(B269="","",LOOKUP(B269,'[1]ISCRIZIONI'!$A$3:$F$492))</f>
        <v>1974</v>
      </c>
      <c r="G269" s="13" t="str">
        <f>IF(B269="","",LOOKUP(B269,'[1]ISCRIZIONI'!$A$3:$G$949))</f>
        <v>J - SM</v>
      </c>
      <c r="H269" s="13">
        <v>92</v>
      </c>
      <c r="I269" s="16">
        <v>1.4527777777777777</v>
      </c>
    </row>
    <row r="270" spans="1:9" ht="15" customHeight="1">
      <c r="A270" s="9">
        <f t="shared" si="4"/>
        <v>267</v>
      </c>
      <c r="B270" s="10">
        <v>55</v>
      </c>
      <c r="C270" s="11" t="str">
        <f>IF(B270="","",LOOKUP(B270,'[1]ISCRIZIONI'!$A$3:$B$949))</f>
        <v>BATTACCHI</v>
      </c>
      <c r="D270" s="11" t="str">
        <f>IF(B270="","",LOOKUP(B270,'[1]ISCRIZIONI'!$A$3:$C$949))</f>
        <v>FRANCESCA</v>
      </c>
      <c r="E270" s="12" t="str">
        <f>IF(B270="","",LOOKUP(B270,'[1]ISCRIZIONI'!$A$3:$E$949))</f>
        <v>PONTELUNGO</v>
      </c>
      <c r="F270" s="13">
        <f>IF(B270="","",LOOKUP(B270,'[1]ISCRIZIONI'!$A$3:$F$492))</f>
        <v>1974</v>
      </c>
      <c r="G270" s="13" t="str">
        <f>IF(B270="","",LOOKUP(B270,'[1]ISCRIZIONI'!$A$3:$G$949))</f>
        <v>J - SF</v>
      </c>
      <c r="H270" s="13">
        <f>IF(G270="","",COUNTIF($G$7:G270,G270))</f>
        <v>25</v>
      </c>
      <c r="I270" s="16">
        <v>1.4534722222222223</v>
      </c>
    </row>
    <row r="271" spans="1:9" ht="15" customHeight="1">
      <c r="A271" s="9">
        <f t="shared" si="4"/>
        <v>268</v>
      </c>
      <c r="B271" s="10">
        <v>7</v>
      </c>
      <c r="C271" s="11" t="str">
        <f>IF(B271="","",LOOKUP(B271,'[1]ISCRIZIONI'!$A$3:$B$949))</f>
        <v>PRECI</v>
      </c>
      <c r="D271" s="11" t="str">
        <f>IF(B271="","",LOOKUP(B271,'[1]ISCRIZIONI'!$A$3:$C$949))</f>
        <v>DANIELE</v>
      </c>
      <c r="E271" s="12" t="str">
        <f>IF(B271="","",LOOKUP(B271,'[1]ISCRIZIONI'!$A$3:$E$949))</f>
        <v>SASSO MARCONI</v>
      </c>
      <c r="F271" s="13">
        <f>IF(B271="","",LOOKUP(B271,'[1]ISCRIZIONI'!$A$3:$F$492))</f>
        <v>1968</v>
      </c>
      <c r="G271" s="13" t="str">
        <f>IF(B271="","",LOOKUP(B271,'[1]ISCRIZIONI'!$A$3:$G$949))</f>
        <v>MM</v>
      </c>
      <c r="H271" s="13">
        <f>IF(G271="","",COUNTIF($G$7:G271,G271))</f>
        <v>97</v>
      </c>
      <c r="I271" s="16">
        <v>1.4541666666666666</v>
      </c>
    </row>
    <row r="272" spans="1:9" ht="15" customHeight="1">
      <c r="A272" s="9">
        <f t="shared" si="4"/>
        <v>269</v>
      </c>
      <c r="B272" s="10">
        <v>242</v>
      </c>
      <c r="C272" s="11" t="str">
        <f>IF(B272="","",LOOKUP(B272,'[1]ISCRIZIONI'!$A$3:$B$949))</f>
        <v>ASTORRI</v>
      </c>
      <c r="D272" s="11" t="str">
        <f>IF(B272="","",LOOKUP(B272,'[1]ISCRIZIONI'!$A$3:$C$949))</f>
        <v>MAURO</v>
      </c>
      <c r="E272" s="12" t="str">
        <f>IF(B272="","",LOOKUP(B272,'[1]ISCRIZIONI'!$A$3:$E$949))</f>
        <v>ATL. CASTENASO</v>
      </c>
      <c r="F272" s="13">
        <f>IF(B272="","",LOOKUP(B272,'[1]ISCRIZIONI'!$A$3:$F$492))</f>
        <v>1955</v>
      </c>
      <c r="G272" s="13" t="str">
        <f>IF(B272="","",LOOKUP(B272,'[1]ISCRIZIONI'!$A$3:$G$949))</f>
        <v>VAM</v>
      </c>
      <c r="H272" s="13">
        <f>IF(G272="","",COUNTIF($G$7:G272,G272))</f>
        <v>39</v>
      </c>
      <c r="I272" s="16">
        <v>1.4590277777777778</v>
      </c>
    </row>
    <row r="273" spans="1:9" ht="15" customHeight="1">
      <c r="A273" s="9">
        <f t="shared" si="4"/>
        <v>270</v>
      </c>
      <c r="B273" s="10">
        <v>387</v>
      </c>
      <c r="C273" s="11" t="str">
        <f>IF(B273="","",LOOKUP(B273,'[1]ISCRIZIONI'!$A$3:$B$949))</f>
        <v>DI TELLA</v>
      </c>
      <c r="D273" s="11" t="str">
        <f>IF(B273="","",LOOKUP(B273,'[1]ISCRIZIONI'!$A$3:$C$949))</f>
        <v>WEDE</v>
      </c>
      <c r="E273" s="12" t="str">
        <f>IF(B273="","",LOOKUP(B273,'[1]ISCRIZIONI'!$A$3:$E$949))</f>
        <v> MOLLIF. MO CITTADELLA</v>
      </c>
      <c r="F273" s="13">
        <f>IF(B273="","",LOOKUP(B273,'[1]ISCRIZIONI'!$A$3:$F$492))</f>
        <v>1995</v>
      </c>
      <c r="G273" s="13" t="str">
        <f>IF(B273="","",LOOKUP(B273,'[1]ISCRIZIONI'!$A$3:$G$949))</f>
        <v>J - SF</v>
      </c>
      <c r="H273" s="13">
        <f>IF(G273="","",COUNTIF($G$7:G273,G273))</f>
        <v>26</v>
      </c>
      <c r="I273" s="16">
        <v>1.4618055555555556</v>
      </c>
    </row>
    <row r="274" spans="1:9" ht="15" customHeight="1">
      <c r="A274" s="9">
        <f t="shared" si="4"/>
        <v>271</v>
      </c>
      <c r="B274" s="10">
        <v>409</v>
      </c>
      <c r="C274" s="11" t="str">
        <f>IF(B274="","",LOOKUP(B274,'[1]ISCRIZIONI'!$A$3:$B$949))</f>
        <v>MARASCHI</v>
      </c>
      <c r="D274" s="11" t="str">
        <f>IF(B274="","",LOOKUP(B274,'[1]ISCRIZIONI'!$A$3:$C$949))</f>
        <v>GIULIANA</v>
      </c>
      <c r="E274" s="12" t="str">
        <f>IF(B274="","",LOOKUP(B274,'[1]ISCRIZIONI'!$A$3:$E$949))</f>
        <v>SCANDIANO</v>
      </c>
      <c r="F274" s="13">
        <f>IF(B274="","",LOOKUP(B274,'[1]ISCRIZIONI'!$A$3:$F$492))</f>
        <v>1962</v>
      </c>
      <c r="G274" s="13" t="str">
        <f>IF(B274="","",LOOKUP(B274,'[1]ISCRIZIONI'!$A$3:$G$949))</f>
        <v>VF</v>
      </c>
      <c r="H274" s="13">
        <f>IF(G274="","",COUNTIF($G$7:G274,G274))</f>
        <v>2</v>
      </c>
      <c r="I274" s="16">
        <v>1.4625000000000001</v>
      </c>
    </row>
    <row r="275" spans="1:9" ht="15" customHeight="1">
      <c r="A275" s="9">
        <f t="shared" si="4"/>
        <v>272</v>
      </c>
      <c r="B275" s="10">
        <v>406</v>
      </c>
      <c r="C275" s="11" t="str">
        <f>IF(B275="","",LOOKUP(B275,'[1]ISCRIZIONI'!$A$3:$B$949))</f>
        <v>FORNASARI</v>
      </c>
      <c r="D275" s="11" t="str">
        <f>IF(B275="","",LOOKUP(B275,'[1]ISCRIZIONI'!$A$3:$C$949))</f>
        <v>GIANNI</v>
      </c>
      <c r="E275" s="12">
        <f>IF(B275="","",LOOKUP(B275,'[1]ISCRIZIONI'!$A$3:$E$949))</f>
      </c>
      <c r="F275" s="13">
        <f>IF(B275="","",LOOKUP(B275,'[1]ISCRIZIONI'!$A$3:$F$492))</f>
        <v>1973</v>
      </c>
      <c r="G275" s="13" t="str">
        <f>IF(B275="","",LOOKUP(B275,'[1]ISCRIZIONI'!$A$3:$G$949))</f>
        <v>MM</v>
      </c>
      <c r="H275" s="13">
        <f>IF(G275="","",COUNTIF($G$7:G275,G275))</f>
        <v>98</v>
      </c>
      <c r="I275" s="16">
        <v>1.4625000000000001</v>
      </c>
    </row>
    <row r="276" spans="1:9" ht="15" customHeight="1">
      <c r="A276" s="9">
        <f t="shared" si="4"/>
        <v>273</v>
      </c>
      <c r="B276" s="10">
        <v>122</v>
      </c>
      <c r="C276" s="11" t="str">
        <f>IF(B276="","",LOOKUP(B276,'[1]ISCRIZIONI'!$A$3:$B$949))</f>
        <v>SPEZIA</v>
      </c>
      <c r="D276" s="11" t="str">
        <f>IF(B276="","",LOOKUP(B276,'[1]ISCRIZIONI'!$A$3:$C$949))</f>
        <v>MARCO</v>
      </c>
      <c r="E276" s="12" t="str">
        <f>IF(B276="","",LOOKUP(B276,'[1]ISCRIZIONI'!$A$3:$E$949))</f>
        <v>SINTOFARM</v>
      </c>
      <c r="F276" s="13">
        <f>IF(B276="","",LOOKUP(B276,'[1]ISCRIZIONI'!$A$3:$F$492))</f>
        <v>1964</v>
      </c>
      <c r="G276" s="13" t="str">
        <f>IF(B276="","",LOOKUP(B276,'[1]ISCRIZIONI'!$A$3:$G$949))</f>
        <v>MM</v>
      </c>
      <c r="H276" s="13">
        <f>IF(G276="","",COUNTIF($G$7:G276,G276))</f>
        <v>99</v>
      </c>
      <c r="I276" s="16">
        <v>1.4631944444444445</v>
      </c>
    </row>
    <row r="277" spans="1:9" ht="15" customHeight="1">
      <c r="A277" s="9">
        <f t="shared" si="4"/>
        <v>274</v>
      </c>
      <c r="B277" s="10">
        <v>138</v>
      </c>
      <c r="C277" s="11" t="str">
        <f>IF(B277="","",LOOKUP(B277,'[1]ISCRIZIONI'!$A$3:$B$949))</f>
        <v>BEDESCHI</v>
      </c>
      <c r="D277" s="11" t="str">
        <f>IF(B277="","",LOOKUP(B277,'[1]ISCRIZIONI'!$A$3:$C$949))</f>
        <v>ENRICO</v>
      </c>
      <c r="E277" s="12" t="str">
        <f>IF(B277="","",LOOKUP(B277,'[1]ISCRIZIONI'!$A$3:$E$949))</f>
        <v>CORRADINI RUBIERA</v>
      </c>
      <c r="F277" s="13">
        <f>IF(B277="","",LOOKUP(B277,'[1]ISCRIZIONI'!$A$3:$F$492))</f>
        <v>1950</v>
      </c>
      <c r="G277" s="13" t="str">
        <f>IF(B277="","",LOOKUP(B277,'[1]ISCRIZIONI'!$A$3:$G$949))</f>
        <v>VBM</v>
      </c>
      <c r="H277" s="13">
        <f>IF(G277="","",COUNTIF($G$7:G277,G277))</f>
        <v>7</v>
      </c>
      <c r="I277" s="16">
        <v>1.4638888888888888</v>
      </c>
    </row>
    <row r="278" spans="1:9" ht="15" customHeight="1">
      <c r="A278" s="9">
        <f t="shared" si="4"/>
        <v>275</v>
      </c>
      <c r="B278" s="10">
        <v>193</v>
      </c>
      <c r="C278" s="11" t="str">
        <f>IF(B278="","",LOOKUP(B278,'[1]ISCRIZIONI'!$A$3:$B$949))</f>
        <v>GUIDI</v>
      </c>
      <c r="D278" s="11" t="str">
        <f>IF(B278="","",LOOKUP(B278,'[1]ISCRIZIONI'!$A$3:$C$949))</f>
        <v>ANGELO</v>
      </c>
      <c r="E278" s="12" t="str">
        <f>IF(B278="","",LOOKUP(B278,'[1]ISCRIZIONI'!$A$3:$E$949))</f>
        <v>PONTELUNGO</v>
      </c>
      <c r="F278" s="13">
        <f>IF(B278="","",LOOKUP(B278,'[1]ISCRIZIONI'!$A$3:$F$492))</f>
        <v>1955</v>
      </c>
      <c r="G278" s="13" t="str">
        <f>IF(B278="","",LOOKUP(B278,'[1]ISCRIZIONI'!$A$3:$G$949))</f>
        <v>VAM</v>
      </c>
      <c r="H278" s="13">
        <f>IF(G278="","",COUNTIF($G$7:G278,G278))</f>
        <v>40</v>
      </c>
      <c r="I278" s="16">
        <v>1.4638888888888888</v>
      </c>
    </row>
    <row r="279" spans="1:9" ht="15" customHeight="1">
      <c r="A279" s="9">
        <f t="shared" si="4"/>
        <v>276</v>
      </c>
      <c r="B279" s="10">
        <v>299</v>
      </c>
      <c r="C279" s="11" t="str">
        <f>IF(B279="","",LOOKUP(B279,'[1]ISCRIZIONI'!$A$3:$B$949))</f>
        <v>GABRIELLI</v>
      </c>
      <c r="D279" s="11" t="str">
        <f>IF(B279="","",LOOKUP(B279,'[1]ISCRIZIONI'!$A$3:$C$949))</f>
        <v>MARCELLO</v>
      </c>
      <c r="E279" s="12" t="str">
        <f>IF(B279="","",LOOKUP(B279,'[1]ISCRIZIONI'!$A$3:$E$949))</f>
        <v>SANRAFEL</v>
      </c>
      <c r="F279" s="13">
        <f>IF(B279="","",LOOKUP(B279,'[1]ISCRIZIONI'!$A$3:$F$492))</f>
        <v>1972</v>
      </c>
      <c r="G279" s="13" t="str">
        <f>IF(B279="","",LOOKUP(B279,'[1]ISCRIZIONI'!$A$3:$G$949))</f>
        <v>MM</v>
      </c>
      <c r="H279" s="13">
        <f>IF(G279="","",COUNTIF($G$7:G279,G279))</f>
        <v>100</v>
      </c>
      <c r="I279" s="16">
        <v>1.4652777777777777</v>
      </c>
    </row>
    <row r="280" spans="1:9" ht="15" customHeight="1">
      <c r="A280" s="9">
        <f t="shared" si="4"/>
        <v>277</v>
      </c>
      <c r="B280" s="10">
        <v>155</v>
      </c>
      <c r="C280" s="11" t="str">
        <f>IF(B280="","",LOOKUP(B280,'[1]ISCRIZIONI'!$A$3:$B$949))</f>
        <v>LUPPI</v>
      </c>
      <c r="D280" s="11" t="str">
        <f>IF(B280="","",LOOKUP(B280,'[1]ISCRIZIONI'!$A$3:$C$949))</f>
        <v>PAOLO</v>
      </c>
      <c r="E280" s="12" t="str">
        <f>IF(B280="","",LOOKUP(B280,'[1]ISCRIZIONI'!$A$3:$E$949))</f>
        <v>LOLLI AUTO</v>
      </c>
      <c r="F280" s="13">
        <f>IF(B280="","",LOOKUP(B280,'[1]ISCRIZIONI'!$A$3:$F$492))</f>
        <v>1946</v>
      </c>
      <c r="G280" s="13" t="str">
        <f>IF(B280="","",LOOKUP(B280,'[1]ISCRIZIONI'!$A$3:$G$949))</f>
        <v>VBM</v>
      </c>
      <c r="H280" s="13">
        <f>IF(G280="","",COUNTIF($G$7:G280,G280))</f>
        <v>8</v>
      </c>
      <c r="I280" s="16">
        <v>1.4680555555555557</v>
      </c>
    </row>
    <row r="281" spans="1:9" ht="15" customHeight="1">
      <c r="A281" s="9">
        <f t="shared" si="4"/>
        <v>278</v>
      </c>
      <c r="B281" s="10">
        <v>298</v>
      </c>
      <c r="C281" s="11" t="str">
        <f>IF(B281="","",LOOKUP(B281,'[1]ISCRIZIONI'!$A$3:$B$949))</f>
        <v>MAZZOLI</v>
      </c>
      <c r="D281" s="11" t="str">
        <f>IF(B281="","",LOOKUP(B281,'[1]ISCRIZIONI'!$A$3:$C$949))</f>
        <v>MAURIZIO</v>
      </c>
      <c r="E281" s="12" t="str">
        <f>IF(B281="","",LOOKUP(B281,'[1]ISCRIZIONI'!$A$3:$E$949))</f>
        <v>SANRAFEL</v>
      </c>
      <c r="F281" s="13">
        <f>IF(B281="","",LOOKUP(B281,'[1]ISCRIZIONI'!$A$3:$F$492))</f>
        <v>1949</v>
      </c>
      <c r="G281" s="13" t="str">
        <f>IF(B281="","",LOOKUP(B281,'[1]ISCRIZIONI'!$A$3:$G$949))</f>
        <v>VBM</v>
      </c>
      <c r="H281" s="13">
        <f>IF(G281="","",COUNTIF($G$7:G281,G281))</f>
        <v>9</v>
      </c>
      <c r="I281" s="16">
        <v>1.4694444444444443</v>
      </c>
    </row>
    <row r="282" spans="1:9" ht="15" customHeight="1">
      <c r="A282" s="9">
        <f t="shared" si="4"/>
        <v>279</v>
      </c>
      <c r="B282" s="10">
        <v>432</v>
      </c>
      <c r="C282" s="11" t="str">
        <f>IF(B282="","",LOOKUP(B282,'[1]ISCRIZIONI'!$A$3:$B$949))</f>
        <v>FERRUCCI</v>
      </c>
      <c r="D282" s="11" t="str">
        <f>IF(B282="","",LOOKUP(B282,'[1]ISCRIZIONI'!$A$3:$C$949))</f>
        <v>DEBORA MARIA RITA</v>
      </c>
      <c r="E282" s="12">
        <f>IF(B282="","",LOOKUP(B282,'[1]ISCRIZIONI'!$A$3:$E$949))</f>
      </c>
      <c r="F282" s="13">
        <f>IF(B282="","",LOOKUP(B282,'[1]ISCRIZIONI'!$A$3:$F$492))</f>
        <v>1973</v>
      </c>
      <c r="G282" s="13" t="str">
        <f>IF(B282="","",LOOKUP(B282,'[1]ISCRIZIONI'!$A$3:$G$949))</f>
        <v>MF</v>
      </c>
      <c r="H282" s="13">
        <f>IF(G282="","",COUNTIF($G$7:G282,G282))</f>
        <v>10</v>
      </c>
      <c r="I282" s="16">
        <v>1.4708333333333332</v>
      </c>
    </row>
    <row r="283" spans="1:9" ht="15" customHeight="1">
      <c r="A283" s="9">
        <f t="shared" si="4"/>
        <v>280</v>
      </c>
      <c r="B283" s="10">
        <v>168</v>
      </c>
      <c r="C283" s="11" t="str">
        <f>IF(B283="","",LOOKUP(B283,'[1]ISCRIZIONI'!$A$3:$B$949))</f>
        <v>GANASEGARAN</v>
      </c>
      <c r="D283" s="11" t="str">
        <f>IF(B283="","",LOOKUP(B283,'[1]ISCRIZIONI'!$A$3:$C$949))</f>
        <v>DURAN</v>
      </c>
      <c r="E283" s="12" t="str">
        <f>IF(B283="","",LOOKUP(B283,'[1]ISCRIZIONI'!$A$3:$E$949))</f>
        <v>CORRADINI RUBIERA</v>
      </c>
      <c r="F283" s="13">
        <f>IF(B283="","",LOOKUP(B283,'[1]ISCRIZIONI'!$A$3:$F$492))</f>
        <v>1995</v>
      </c>
      <c r="G283" s="13" t="str">
        <f>IF(B283="","",LOOKUP(B283,'[1]ISCRIZIONI'!$A$3:$G$949))</f>
        <v>J - SM</v>
      </c>
      <c r="H283" s="13">
        <v>93</v>
      </c>
      <c r="I283" s="16">
        <v>1.4708333333333332</v>
      </c>
    </row>
    <row r="284" spans="1:9" ht="15" customHeight="1">
      <c r="A284" s="9">
        <f t="shared" si="4"/>
        <v>281</v>
      </c>
      <c r="B284" s="10">
        <v>162</v>
      </c>
      <c r="C284" s="11" t="str">
        <f>IF(B284="","",LOOKUP(B284,'[1]ISCRIZIONI'!$A$3:$B$949))</f>
        <v>RANGO</v>
      </c>
      <c r="D284" s="11" t="str">
        <f>IF(B284="","",LOOKUP(B284,'[1]ISCRIZIONI'!$A$3:$C$949))</f>
        <v>ELENA</v>
      </c>
      <c r="E284" s="12" t="str">
        <f>IF(B284="","",LOOKUP(B284,'[1]ISCRIZIONI'!$A$3:$E$949))</f>
        <v>CORRADINI RUBIERA</v>
      </c>
      <c r="F284" s="13">
        <f>IF(B284="","",LOOKUP(B284,'[1]ISCRIZIONI'!$A$3:$F$492))</f>
        <v>1993</v>
      </c>
      <c r="G284" s="13" t="str">
        <f>IF(B284="","",LOOKUP(B284,'[1]ISCRIZIONI'!$A$3:$G$949))</f>
        <v>J - SF</v>
      </c>
      <c r="H284" s="13">
        <f>IF(G284="","",COUNTIF($G$7:G284,G284))</f>
        <v>27</v>
      </c>
      <c r="I284" s="16">
        <v>1.4722222222222223</v>
      </c>
    </row>
    <row r="285" spans="1:9" ht="15" customHeight="1">
      <c r="A285" s="9">
        <f t="shared" si="4"/>
        <v>282</v>
      </c>
      <c r="B285" s="10">
        <v>323</v>
      </c>
      <c r="C285" s="11" t="str">
        <f>IF(B285="","",LOOKUP(B285,'[1]ISCRIZIONI'!$A$3:$B$949))</f>
        <v>BORSARI</v>
      </c>
      <c r="D285" s="11" t="str">
        <f>IF(B285="","",LOOKUP(B285,'[1]ISCRIZIONI'!$A$3:$C$949))</f>
        <v>ANDREA</v>
      </c>
      <c r="E285" s="12" t="str">
        <f>IF(B285="","",LOOKUP(B285,'[1]ISCRIZIONI'!$A$3:$E$949))</f>
        <v>CALDERARA TECNOPLAST</v>
      </c>
      <c r="F285" s="13">
        <f>IF(B285="","",LOOKUP(B285,'[1]ISCRIZIONI'!$A$3:$F$492))</f>
        <v>1957</v>
      </c>
      <c r="G285" s="13" t="str">
        <f>IF(B285="","",LOOKUP(B285,'[1]ISCRIZIONI'!$A$3:$G$949))</f>
        <v>VAM</v>
      </c>
      <c r="H285" s="13">
        <f>IF(G285="","",COUNTIF($G$7:G285,G285))</f>
        <v>41</v>
      </c>
      <c r="I285" s="16">
        <v>1.4722222222222223</v>
      </c>
    </row>
    <row r="286" spans="1:9" ht="15" customHeight="1">
      <c r="A286" s="9">
        <f t="shared" si="4"/>
        <v>283</v>
      </c>
      <c r="B286" s="10">
        <v>251</v>
      </c>
      <c r="C286" s="11" t="str">
        <f>IF(B286="","",LOOKUP(B286,'[1]ISCRIZIONI'!$A$3:$B$949))</f>
        <v>DRAGOTTA</v>
      </c>
      <c r="D286" s="11" t="str">
        <f>IF(B286="","",LOOKUP(B286,'[1]ISCRIZIONI'!$A$3:$C$949))</f>
        <v>LUCA</v>
      </c>
      <c r="E286" s="12" t="str">
        <f>IF(B286="","",LOOKUP(B286,'[1]ISCRIZIONI'!$A$3:$E$949))</f>
        <v>ATL. CASTENASO</v>
      </c>
      <c r="F286" s="13">
        <f>IF(B286="","",LOOKUP(B286,'[1]ISCRIZIONI'!$A$3:$F$492))</f>
        <v>1974</v>
      </c>
      <c r="G286" s="13" t="str">
        <f>IF(B286="","",LOOKUP(B286,'[1]ISCRIZIONI'!$A$3:$G$949))</f>
        <v>J - SM</v>
      </c>
      <c r="H286" s="13">
        <v>94</v>
      </c>
      <c r="I286" s="16">
        <v>1.4756944444444444</v>
      </c>
    </row>
    <row r="287" spans="1:9" ht="15" customHeight="1">
      <c r="A287" s="9">
        <f t="shared" si="4"/>
        <v>284</v>
      </c>
      <c r="B287" s="10">
        <v>85</v>
      </c>
      <c r="C287" s="11" t="str">
        <f>IF(B287="","",LOOKUP(B287,'[1]ISCRIZIONI'!$A$3:$B$949))</f>
        <v>RUBINI</v>
      </c>
      <c r="D287" s="11" t="str">
        <f>IF(B287="","",LOOKUP(B287,'[1]ISCRIZIONI'!$A$3:$C$949))</f>
        <v>GREGORIO</v>
      </c>
      <c r="E287" s="12" t="str">
        <f>IF(B287="","",LOOKUP(B287,'[1]ISCRIZIONI'!$A$3:$E$949))</f>
        <v>MODENA ATLETICA</v>
      </c>
      <c r="F287" s="13">
        <f>IF(B287="","",LOOKUP(B287,'[1]ISCRIZIONI'!$A$3:$F$492))</f>
        <v>1994</v>
      </c>
      <c r="G287" s="13" t="str">
        <f>IF(B287="","",LOOKUP(B287,'[1]ISCRIZIONI'!$A$3:$G$949))</f>
        <v>J - SM</v>
      </c>
      <c r="H287" s="13">
        <v>95</v>
      </c>
      <c r="I287" s="16">
        <v>1.4777777777777779</v>
      </c>
    </row>
    <row r="288" spans="1:9" ht="15" customHeight="1">
      <c r="A288" s="9">
        <f t="shared" si="4"/>
        <v>285</v>
      </c>
      <c r="B288" s="10">
        <v>78</v>
      </c>
      <c r="C288" s="11" t="str">
        <f>IF(B288="","",LOOKUP(B288,'[1]ISCRIZIONI'!$A$3:$B$949))</f>
        <v>RUBINI</v>
      </c>
      <c r="D288" s="11" t="str">
        <f>IF(B288="","",LOOKUP(B288,'[1]ISCRIZIONI'!$A$3:$C$949))</f>
        <v>RITA</v>
      </c>
      <c r="E288" s="12" t="str">
        <f>IF(B288="","",LOOKUP(B288,'[1]ISCRIZIONI'!$A$3:$E$949))</f>
        <v>VICTORIA S.AGATA</v>
      </c>
      <c r="F288" s="13">
        <f>IF(B288="","",LOOKUP(B288,'[1]ISCRIZIONI'!$A$3:$F$492))</f>
        <v>1991</v>
      </c>
      <c r="G288" s="13" t="str">
        <f>IF(B288="","",LOOKUP(B288,'[1]ISCRIZIONI'!$A$3:$G$949))</f>
        <v>J - SF</v>
      </c>
      <c r="H288" s="13">
        <f>IF(G288="","",COUNTIF($G$7:G288,G288))</f>
        <v>28</v>
      </c>
      <c r="I288" s="16">
        <v>1.4784722222222222</v>
      </c>
    </row>
    <row r="289" spans="1:9" ht="15" customHeight="1">
      <c r="A289" s="9">
        <f t="shared" si="4"/>
        <v>286</v>
      </c>
      <c r="B289" s="10">
        <v>356</v>
      </c>
      <c r="C289" s="11" t="str">
        <f>IF(B289="","",LOOKUP(B289,'[1]ISCRIZIONI'!$A$3:$B$949))</f>
        <v>COCCHI</v>
      </c>
      <c r="D289" s="11" t="str">
        <f>IF(B289="","",LOOKUP(B289,'[1]ISCRIZIONI'!$A$3:$C$949))</f>
        <v>ALESSANDRO</v>
      </c>
      <c r="E289" s="12" t="str">
        <f>IF(B289="","",LOOKUP(B289,'[1]ISCRIZIONI'!$A$3:$E$949))</f>
        <v>BLIZZARD</v>
      </c>
      <c r="F289" s="13">
        <f>IF(B289="","",LOOKUP(B289,'[1]ISCRIZIONI'!$A$3:$F$492))</f>
        <v>1969</v>
      </c>
      <c r="G289" s="13" t="str">
        <f>IF(B289="","",LOOKUP(B289,'[1]ISCRIZIONI'!$A$3:$G$949))</f>
        <v>MM</v>
      </c>
      <c r="H289" s="13">
        <f>IF(G289="","",COUNTIF($G$7:G289,G289))</f>
        <v>101</v>
      </c>
      <c r="I289" s="16">
        <v>1.4791666666666667</v>
      </c>
    </row>
    <row r="290" spans="1:9" ht="15" customHeight="1">
      <c r="A290" s="9">
        <f t="shared" si="4"/>
        <v>287</v>
      </c>
      <c r="B290" s="10">
        <v>279</v>
      </c>
      <c r="C290" s="11" t="str">
        <f>IF(B290="","",LOOKUP(B290,'[1]ISCRIZIONI'!$A$3:$B$949))</f>
        <v>PINCA</v>
      </c>
      <c r="D290" s="11" t="str">
        <f>IF(B290="","",LOOKUP(B290,'[1]ISCRIZIONI'!$A$3:$C$949))</f>
        <v>STEFANO</v>
      </c>
      <c r="E290" s="12" t="str">
        <f>IF(B290="","",LOOKUP(B290,'[1]ISCRIZIONI'!$A$3:$E$949))</f>
        <v>VICTORIA S.AGATA</v>
      </c>
      <c r="F290" s="13">
        <f>IF(B290="","",LOOKUP(B290,'[1]ISCRIZIONI'!$A$3:$F$492))</f>
        <v>1994</v>
      </c>
      <c r="G290" s="13" t="str">
        <f>IF(B290="","",LOOKUP(B290,'[1]ISCRIZIONI'!$A$3:$G$949))</f>
        <v>J - SM</v>
      </c>
      <c r="H290" s="13">
        <v>96</v>
      </c>
      <c r="I290" s="16">
        <v>1.48125</v>
      </c>
    </row>
    <row r="291" spans="1:9" ht="15" customHeight="1">
      <c r="A291" s="9">
        <f t="shared" si="4"/>
        <v>288</v>
      </c>
      <c r="B291" s="10">
        <v>229</v>
      </c>
      <c r="C291" s="11" t="str">
        <f>IF(B291="","",LOOKUP(B291,'[1]ISCRIZIONI'!$A$3:$B$949))</f>
        <v>PREITE</v>
      </c>
      <c r="D291" s="11" t="str">
        <f>IF(B291="","",LOOKUP(B291,'[1]ISCRIZIONI'!$A$3:$C$949))</f>
        <v>COSTANTINO</v>
      </c>
      <c r="E291" s="12" t="str">
        <f>IF(B291="","",LOOKUP(B291,'[1]ISCRIZIONI'!$A$3:$E$949))</f>
        <v>AVIS S. LAZZARO</v>
      </c>
      <c r="F291" s="13">
        <f>IF(B291="","",LOOKUP(B291,'[1]ISCRIZIONI'!$A$3:$F$492))</f>
        <v>1966</v>
      </c>
      <c r="G291" s="13" t="str">
        <f>IF(B291="","",LOOKUP(B291,'[1]ISCRIZIONI'!$A$3:$G$949))</f>
        <v>MM</v>
      </c>
      <c r="H291" s="13">
        <f>IF(G291="","",COUNTIF($G$7:G291,G291))</f>
        <v>102</v>
      </c>
      <c r="I291" s="16">
        <v>1.482638888888889</v>
      </c>
    </row>
    <row r="292" spans="1:9" ht="15" customHeight="1">
      <c r="A292" s="9">
        <f t="shared" si="4"/>
        <v>289</v>
      </c>
      <c r="B292" s="10">
        <v>416</v>
      </c>
      <c r="C292" s="11" t="str">
        <f>IF(B292="","",LOOKUP(B292,'[1]ISCRIZIONI'!$A$3:$B$949))</f>
        <v>NERI</v>
      </c>
      <c r="D292" s="11" t="str">
        <f>IF(B292="","",LOOKUP(B292,'[1]ISCRIZIONI'!$A$3:$C$949))</f>
        <v>FABIO</v>
      </c>
      <c r="E292" s="12" t="str">
        <f>IF(B292="","",LOOKUP(B292,'[1]ISCRIZIONI'!$A$3:$E$949))</f>
        <v>JOY VITAMINA</v>
      </c>
      <c r="F292" s="13">
        <f>IF(B292="","",LOOKUP(B292,'[1]ISCRIZIONI'!$A$3:$F$492))</f>
        <v>1970</v>
      </c>
      <c r="G292" s="13" t="str">
        <f>IF(B292="","",LOOKUP(B292,'[1]ISCRIZIONI'!$A$3:$G$949))</f>
        <v>MM</v>
      </c>
      <c r="H292" s="13">
        <f>IF(G292="","",COUNTIF($G$7:G292,G292))</f>
        <v>103</v>
      </c>
      <c r="I292" s="16">
        <v>1.4875</v>
      </c>
    </row>
    <row r="293" spans="1:9" ht="15" customHeight="1">
      <c r="A293" s="9">
        <f t="shared" si="4"/>
        <v>290</v>
      </c>
      <c r="B293" s="10">
        <v>311</v>
      </c>
      <c r="C293" s="11" t="str">
        <f>IF(B293="","",LOOKUP(B293,'[1]ISCRIZIONI'!$A$3:$B$949))</f>
        <v>BELLINELLO</v>
      </c>
      <c r="D293" s="11" t="str">
        <f>IF(B293="","",LOOKUP(B293,'[1]ISCRIZIONI'!$A$3:$C$949))</f>
        <v>LUCIANO</v>
      </c>
      <c r="E293" s="12" t="str">
        <f>IF(B293="","",LOOKUP(B293,'[1]ISCRIZIONI'!$A$3:$E$949))</f>
        <v>SALCUS S.MARIA MADDALENA</v>
      </c>
      <c r="F293" s="13">
        <f>IF(B293="","",LOOKUP(B293,'[1]ISCRIZIONI'!$A$3:$F$492))</f>
        <v>1950</v>
      </c>
      <c r="G293" s="13" t="str">
        <f>IF(B293="","",LOOKUP(B293,'[1]ISCRIZIONI'!$A$3:$G$949))</f>
        <v>VBM</v>
      </c>
      <c r="H293" s="13">
        <f>IF(G293="","",COUNTIF($G$7:G293,G293))</f>
        <v>10</v>
      </c>
      <c r="I293" s="16">
        <v>1.4881944444444446</v>
      </c>
    </row>
    <row r="294" spans="1:9" ht="15" customHeight="1">
      <c r="A294" s="9">
        <f t="shared" si="4"/>
        <v>291</v>
      </c>
      <c r="B294" s="10">
        <v>417</v>
      </c>
      <c r="C294" s="11" t="str">
        <f>IF(B294="","",LOOKUP(B294,'[1]ISCRIZIONI'!$A$3:$B$949))</f>
        <v>FERRARI</v>
      </c>
      <c r="D294" s="11" t="str">
        <f>IF(B294="","",LOOKUP(B294,'[1]ISCRIZIONI'!$A$3:$C$949))</f>
        <v>MONICA</v>
      </c>
      <c r="E294" s="12" t="str">
        <f>IF(B294="","",LOOKUP(B294,'[1]ISCRIZIONI'!$A$3:$E$949))</f>
        <v>M.D.S. SASSUOLO</v>
      </c>
      <c r="F294" s="13">
        <f>IF(B294="","",LOOKUP(B294,'[1]ISCRIZIONI'!$A$3:$F$492))</f>
        <v>1977</v>
      </c>
      <c r="G294" s="13" t="str">
        <f>IF(B294="","",LOOKUP(B294,'[1]ISCRIZIONI'!$A$3:$G$949))</f>
        <v>J - SF</v>
      </c>
      <c r="H294" s="13">
        <f>IF(G294="","",COUNTIF($G$7:G294,G294))</f>
        <v>29</v>
      </c>
      <c r="I294" s="16">
        <v>1.4895833333333333</v>
      </c>
    </row>
    <row r="295" spans="1:9" ht="15" customHeight="1">
      <c r="A295" s="9">
        <f t="shared" si="4"/>
        <v>292</v>
      </c>
      <c r="B295" s="10">
        <v>87</v>
      </c>
      <c r="C295" s="11" t="str">
        <f>IF(B295="","",LOOKUP(B295,'[1]ISCRIZIONI'!$A$3:$B$949))</f>
        <v>BACCARANI</v>
      </c>
      <c r="D295" s="11" t="str">
        <f>IF(B295="","",LOOKUP(B295,'[1]ISCRIZIONI'!$A$3:$C$949))</f>
        <v>GIAN PAOLO</v>
      </c>
      <c r="E295" s="12" t="str">
        <f>IF(B295="","",LOOKUP(B295,'[1]ISCRIZIONI'!$A$3:$E$949))</f>
        <v>MODENA ATLETICA</v>
      </c>
      <c r="F295" s="13">
        <f>IF(B295="","",LOOKUP(B295,'[1]ISCRIZIONI'!$A$3:$F$492))</f>
        <v>1960</v>
      </c>
      <c r="G295" s="13" t="str">
        <f>IF(B295="","",LOOKUP(B295,'[1]ISCRIZIONI'!$A$3:$G$949))</f>
        <v>VAM</v>
      </c>
      <c r="H295" s="13">
        <f>IF(G295="","",COUNTIF($G$7:G295,G295))</f>
        <v>42</v>
      </c>
      <c r="I295" s="16">
        <v>1.4909722222222221</v>
      </c>
    </row>
    <row r="296" spans="1:9" ht="15" customHeight="1">
      <c r="A296" s="9">
        <f t="shared" si="4"/>
        <v>293</v>
      </c>
      <c r="B296" s="10">
        <v>161</v>
      </c>
      <c r="C296" s="11" t="str">
        <f>IF(B296="","",LOOKUP(B296,'[1]ISCRIZIONI'!$A$3:$B$949))</f>
        <v>CHERCIU</v>
      </c>
      <c r="D296" s="11" t="str">
        <f>IF(B296="","",LOOKUP(B296,'[1]ISCRIZIONI'!$A$3:$C$949))</f>
        <v>ALICE</v>
      </c>
      <c r="E296" s="12" t="str">
        <f>IF(B296="","",LOOKUP(B296,'[1]ISCRIZIONI'!$A$3:$E$949))</f>
        <v>CORRADINI RUBIERA</v>
      </c>
      <c r="F296" s="13">
        <f>IF(B296="","",LOOKUP(B296,'[1]ISCRIZIONI'!$A$3:$F$492))</f>
        <v>1993</v>
      </c>
      <c r="G296" s="13" t="str">
        <f>IF(B296="","",LOOKUP(B296,'[1]ISCRIZIONI'!$A$3:$G$949))</f>
        <v>J - SF</v>
      </c>
      <c r="H296" s="13">
        <f>IF(G296="","",COUNTIF($G$7:G296,G296))</f>
        <v>30</v>
      </c>
      <c r="I296" s="16">
        <v>1.4923611111111112</v>
      </c>
    </row>
    <row r="297" spans="1:9" ht="15" customHeight="1">
      <c r="A297" s="9">
        <f t="shared" si="4"/>
        <v>294</v>
      </c>
      <c r="B297" s="10">
        <v>339</v>
      </c>
      <c r="C297" s="11" t="str">
        <f>IF(B297="","",LOOKUP(B297,'[1]ISCRIZIONI'!$A$3:$B$949))</f>
        <v>VANDELLI</v>
      </c>
      <c r="D297" s="11" t="str">
        <f>IF(B297="","",LOOKUP(B297,'[1]ISCRIZIONI'!$A$3:$C$949))</f>
        <v>LUIGI</v>
      </c>
      <c r="E297" s="12" t="str">
        <f>IF(B297="","",LOOKUP(B297,'[1]ISCRIZIONI'!$A$3:$E$949))</f>
        <v>CALDERARA TECNOPLAST</v>
      </c>
      <c r="F297" s="13">
        <f>IF(B297="","",LOOKUP(B297,'[1]ISCRIZIONI'!$A$3:$F$492))</f>
        <v>1964</v>
      </c>
      <c r="G297" s="13" t="str">
        <f>IF(B297="","",LOOKUP(B297,'[1]ISCRIZIONI'!$A$3:$G$949))</f>
        <v>MM</v>
      </c>
      <c r="H297" s="13">
        <f>IF(G297="","",COUNTIF($G$7:G297,G297))</f>
        <v>104</v>
      </c>
      <c r="I297" s="16">
        <v>1.4930555555555556</v>
      </c>
    </row>
    <row r="298" spans="1:9" ht="15" customHeight="1">
      <c r="A298" s="9">
        <f t="shared" si="4"/>
        <v>295</v>
      </c>
      <c r="B298" s="10">
        <v>225</v>
      </c>
      <c r="C298" s="11" t="str">
        <f>IF(B298="","",LOOKUP(B298,'[1]ISCRIZIONI'!$A$3:$B$949))</f>
        <v>CARETTO</v>
      </c>
      <c r="D298" s="11" t="str">
        <f>IF(B298="","",LOOKUP(B298,'[1]ISCRIZIONI'!$A$3:$C$949))</f>
        <v>FRANCESCO</v>
      </c>
      <c r="E298" s="12" t="str">
        <f>IF(B298="","",LOOKUP(B298,'[1]ISCRIZIONI'!$A$3:$E$949))</f>
        <v>AVIS S. LAZZARO</v>
      </c>
      <c r="F298" s="13">
        <f>IF(B298="","",LOOKUP(B298,'[1]ISCRIZIONI'!$A$3:$F$492))</f>
        <v>1962</v>
      </c>
      <c r="G298" s="13" t="str">
        <f>IF(B298="","",LOOKUP(B298,'[1]ISCRIZIONI'!$A$3:$G$949))</f>
        <v>VAM</v>
      </c>
      <c r="H298" s="13">
        <f>IF(G298="","",COUNTIF($G$7:G298,G298))</f>
        <v>43</v>
      </c>
      <c r="I298" s="16">
        <v>1.4937500000000001</v>
      </c>
    </row>
    <row r="299" spans="1:9" ht="15" customHeight="1">
      <c r="A299" s="9">
        <f t="shared" si="4"/>
        <v>296</v>
      </c>
      <c r="B299" s="10">
        <v>75</v>
      </c>
      <c r="C299" s="11" t="str">
        <f>IF(B299="","",LOOKUP(B299,'[1]ISCRIZIONI'!$A$3:$B$949))</f>
        <v>MARCHESI</v>
      </c>
      <c r="D299" s="11" t="str">
        <f>IF(B299="","",LOOKUP(B299,'[1]ISCRIZIONI'!$A$3:$C$949))</f>
        <v>MASSIMO</v>
      </c>
      <c r="E299" s="12" t="str">
        <f>IF(B299="","",LOOKUP(B299,'[1]ISCRIZIONI'!$A$3:$E$949))</f>
        <v>PONTELUNGO</v>
      </c>
      <c r="F299" s="13">
        <f>IF(B299="","",LOOKUP(B299,'[1]ISCRIZIONI'!$A$3:$F$492))</f>
        <v>1960</v>
      </c>
      <c r="G299" s="13" t="str">
        <f>IF(B299="","",LOOKUP(B299,'[1]ISCRIZIONI'!$A$3:$G$949))</f>
        <v>VAM</v>
      </c>
      <c r="H299" s="13">
        <f>IF(G299="","",COUNTIF($G$7:G299,G299))</f>
        <v>44</v>
      </c>
      <c r="I299" s="16">
        <v>1.4944444444444445</v>
      </c>
    </row>
    <row r="300" spans="1:9" ht="15" customHeight="1">
      <c r="A300" s="9">
        <f t="shared" si="4"/>
        <v>297</v>
      </c>
      <c r="B300" s="10">
        <v>372</v>
      </c>
      <c r="C300" s="11" t="str">
        <f>IF(B300="","",LOOKUP(B300,'[1]ISCRIZIONI'!$A$3:$B$949))</f>
        <v>PERSIANI</v>
      </c>
      <c r="D300" s="11" t="str">
        <f>IF(B300="","",LOOKUP(B300,'[1]ISCRIZIONI'!$A$3:$C$949))</f>
        <v>ROBERTO</v>
      </c>
      <c r="E300" s="12" t="str">
        <f>IF(B300="","",LOOKUP(B300,'[1]ISCRIZIONI'!$A$3:$E$949))</f>
        <v>SASSO MARCONI</v>
      </c>
      <c r="F300" s="13">
        <f>IF(B300="","",LOOKUP(B300,'[1]ISCRIZIONI'!$A$3:$F$492))</f>
        <v>1969</v>
      </c>
      <c r="G300" s="13" t="str">
        <f>IF(B300="","",LOOKUP(B300,'[1]ISCRIZIONI'!$A$3:$G$949))</f>
        <v>MM</v>
      </c>
      <c r="H300" s="13">
        <f>IF(G300="","",COUNTIF($G$7:G300,G300))</f>
        <v>105</v>
      </c>
      <c r="I300" s="16">
        <v>1.4951388888888888</v>
      </c>
    </row>
    <row r="301" spans="1:9" ht="15" customHeight="1">
      <c r="A301" s="9">
        <f t="shared" si="4"/>
        <v>298</v>
      </c>
      <c r="B301" s="10">
        <v>21</v>
      </c>
      <c r="C301" s="11" t="str">
        <f>IF(B301="","",LOOKUP(B301,'[1]ISCRIZIONI'!$A$3:$B$949))</f>
        <v>LHAOU</v>
      </c>
      <c r="D301" s="11" t="str">
        <f>IF(B301="","",LOOKUP(B301,'[1]ISCRIZIONI'!$A$3:$C$949))</f>
        <v>BACHIR</v>
      </c>
      <c r="E301" s="12" t="str">
        <f>IF(B301="","",LOOKUP(B301,'[1]ISCRIZIONI'!$A$3:$E$949))</f>
        <v>NONANTOLA</v>
      </c>
      <c r="F301" s="13">
        <f>IF(B301="","",LOOKUP(B301,'[1]ISCRIZIONI'!$A$3:$F$492))</f>
        <v>1993</v>
      </c>
      <c r="G301" s="13" t="str">
        <f>IF(B301="","",LOOKUP(B301,'[1]ISCRIZIONI'!$A$3:$G$949))</f>
        <v>J - SM</v>
      </c>
      <c r="H301" s="13">
        <v>97</v>
      </c>
      <c r="I301" s="16">
        <v>1.4951388888888888</v>
      </c>
    </row>
    <row r="302" spans="1:9" ht="15" customHeight="1">
      <c r="A302" s="9">
        <f t="shared" si="4"/>
        <v>299</v>
      </c>
      <c r="B302" s="10">
        <v>313</v>
      </c>
      <c r="C302" s="11" t="str">
        <f>IF(B302="","",LOOKUP(B302,'[1]ISCRIZIONI'!$A$3:$B$949))</f>
        <v>MICHELINI</v>
      </c>
      <c r="D302" s="11" t="str">
        <f>IF(B302="","",LOOKUP(B302,'[1]ISCRIZIONI'!$A$3:$C$949))</f>
        <v>TANIA</v>
      </c>
      <c r="E302" s="12" t="str">
        <f>IF(B302="","",LOOKUP(B302,'[1]ISCRIZIONI'!$A$3:$E$949))</f>
        <v>PENTHATLON MODERNO</v>
      </c>
      <c r="F302" s="13">
        <f>IF(B302="","",LOOKUP(B302,'[1]ISCRIZIONI'!$A$3:$F$492))</f>
        <v>1981</v>
      </c>
      <c r="G302" s="13" t="str">
        <f>IF(B302="","",LOOKUP(B302,'[1]ISCRIZIONI'!$A$3:$G$949))</f>
        <v>J - SF</v>
      </c>
      <c r="H302" s="13">
        <f>IF(G302="","",COUNTIF($G$7:G302,G302))</f>
        <v>31</v>
      </c>
      <c r="I302" s="16">
        <v>1.497222222222222</v>
      </c>
    </row>
    <row r="303" spans="1:9" ht="15" customHeight="1">
      <c r="A303" s="9">
        <f t="shared" si="4"/>
        <v>300</v>
      </c>
      <c r="B303" s="10">
        <v>386</v>
      </c>
      <c r="C303" s="11" t="str">
        <f>IF(B303="","",LOOKUP(B303,'[1]ISCRIZIONI'!$A$3:$B$949))</f>
        <v>LONGO</v>
      </c>
      <c r="D303" s="11" t="str">
        <f>IF(B303="","",LOOKUP(B303,'[1]ISCRIZIONI'!$A$3:$C$949))</f>
        <v>MARIKA</v>
      </c>
      <c r="E303" s="12" t="str">
        <f>IF(B303="","",LOOKUP(B303,'[1]ISCRIZIONI'!$A$3:$E$949))</f>
        <v> MOLLIF. MO CITTADELLA</v>
      </c>
      <c r="F303" s="13">
        <f>IF(B303="","",LOOKUP(B303,'[1]ISCRIZIONI'!$A$3:$F$492))</f>
        <v>1978</v>
      </c>
      <c r="G303" s="13" t="str">
        <f>IF(B303="","",LOOKUP(B303,'[1]ISCRIZIONI'!$A$3:$G$949))</f>
        <v>J - SF</v>
      </c>
      <c r="H303" s="13">
        <f>IF(G303="","",COUNTIF($G$7:G303,G303))</f>
        <v>32</v>
      </c>
      <c r="I303" s="16">
        <v>1.502777777777778</v>
      </c>
    </row>
    <row r="304" spans="1:9" ht="15" customHeight="1">
      <c r="A304" s="9">
        <f t="shared" si="4"/>
        <v>301</v>
      </c>
      <c r="B304" s="10">
        <v>157</v>
      </c>
      <c r="C304" s="11" t="str">
        <f>IF(B304="","",LOOKUP(B304,'[1]ISCRIZIONI'!$A$3:$B$949))</f>
        <v>ZAMBELLI</v>
      </c>
      <c r="D304" s="11" t="str">
        <f>IF(B304="","",LOOKUP(B304,'[1]ISCRIZIONI'!$A$3:$C$949))</f>
        <v>ALBERTO</v>
      </c>
      <c r="E304" s="12" t="str">
        <f>IF(B304="","",LOOKUP(B304,'[1]ISCRIZIONI'!$A$3:$E$949))</f>
        <v>LOLLI AUTO</v>
      </c>
      <c r="F304" s="13">
        <f>IF(B304="","",LOOKUP(B304,'[1]ISCRIZIONI'!$A$3:$F$492))</f>
        <v>1958</v>
      </c>
      <c r="G304" s="13" t="str">
        <f>IF(B304="","",LOOKUP(B304,'[1]ISCRIZIONI'!$A$3:$G$949))</f>
        <v>VAM</v>
      </c>
      <c r="H304" s="13">
        <f>IF(G304="","",COUNTIF($G$7:G304,G304))</f>
        <v>45</v>
      </c>
      <c r="I304" s="16">
        <v>1.5055555555555555</v>
      </c>
    </row>
    <row r="305" spans="1:9" ht="15" customHeight="1">
      <c r="A305" s="9">
        <f t="shared" si="4"/>
        <v>302</v>
      </c>
      <c r="B305" s="10">
        <v>22</v>
      </c>
      <c r="C305" s="11" t="str">
        <f>IF(B305="","",LOOKUP(B305,'[1]ISCRIZIONI'!$A$3:$B$949))</f>
        <v>PIERLI</v>
      </c>
      <c r="D305" s="11" t="str">
        <f>IF(B305="","",LOOKUP(B305,'[1]ISCRIZIONI'!$A$3:$C$949))</f>
        <v>GIORGIO</v>
      </c>
      <c r="E305" s="12" t="str">
        <f>IF(B305="","",LOOKUP(B305,'[1]ISCRIZIONI'!$A$3:$E$949))</f>
        <v>NONANTOLA</v>
      </c>
      <c r="F305" s="13">
        <f>IF(B305="","",LOOKUP(B305,'[1]ISCRIZIONI'!$A$3:$F$492))</f>
        <v>1988</v>
      </c>
      <c r="G305" s="13" t="str">
        <f>IF(B305="","",LOOKUP(B305,'[1]ISCRIZIONI'!$A$3:$G$949))</f>
        <v>J - SM</v>
      </c>
      <c r="H305" s="13">
        <v>98</v>
      </c>
      <c r="I305" s="16">
        <v>1.5076388888888888</v>
      </c>
    </row>
    <row r="306" spans="1:9" ht="15" customHeight="1">
      <c r="A306" s="9">
        <f t="shared" si="4"/>
        <v>303</v>
      </c>
      <c r="B306" s="10">
        <v>352</v>
      </c>
      <c r="C306" s="11" t="str">
        <f>IF(B306="","",LOOKUP(B306,'[1]ISCRIZIONI'!$A$3:$B$949))</f>
        <v>RIGHI</v>
      </c>
      <c r="D306" s="11" t="str">
        <f>IF(B306="","",LOOKUP(B306,'[1]ISCRIZIONI'!$A$3:$C$949))</f>
        <v>MAURO</v>
      </c>
      <c r="E306" s="12" t="str">
        <f>IF(B306="","",LOOKUP(B306,'[1]ISCRIZIONI'!$A$3:$E$949))</f>
        <v>S. DONNINO POL.</v>
      </c>
      <c r="F306" s="13">
        <f>IF(B306="","",LOOKUP(B306,'[1]ISCRIZIONI'!$A$3:$F$492))</f>
        <v>1962</v>
      </c>
      <c r="G306" s="13" t="str">
        <f>IF(B306="","",LOOKUP(B306,'[1]ISCRIZIONI'!$A$3:$G$949))</f>
        <v>VAM</v>
      </c>
      <c r="H306" s="13">
        <f>IF(G306="","",COUNTIF($G$7:G306,G306))</f>
        <v>46</v>
      </c>
      <c r="I306" s="16">
        <v>1.5090277777777779</v>
      </c>
    </row>
    <row r="307" spans="1:9" ht="15" customHeight="1">
      <c r="A307" s="9">
        <f t="shared" si="4"/>
        <v>304</v>
      </c>
      <c r="B307" s="10">
        <v>382</v>
      </c>
      <c r="C307" s="11" t="str">
        <f>IF(B307="","",LOOKUP(B307,'[1]ISCRIZIONI'!$A$3:$B$949))</f>
        <v>CUOGHI</v>
      </c>
      <c r="D307" s="11" t="str">
        <f>IF(B307="","",LOOKUP(B307,'[1]ISCRIZIONI'!$A$3:$C$949))</f>
        <v>SABRINA</v>
      </c>
      <c r="E307" s="12" t="str">
        <f>IF(B307="","",LOOKUP(B307,'[1]ISCRIZIONI'!$A$3:$E$949))</f>
        <v>CORRADINI RUBIERA</v>
      </c>
      <c r="F307" s="13">
        <f>IF(B307="","",LOOKUP(B307,'[1]ISCRIZIONI'!$A$3:$F$492))</f>
        <v>1970</v>
      </c>
      <c r="G307" s="13" t="str">
        <f>IF(B307="","",LOOKUP(B307,'[1]ISCRIZIONI'!$A$3:$G$949))</f>
        <v>MF</v>
      </c>
      <c r="H307" s="13">
        <f>IF(G307="","",COUNTIF($G$7:G307,G307))</f>
        <v>11</v>
      </c>
      <c r="I307" s="16">
        <v>1.5097222222222222</v>
      </c>
    </row>
    <row r="308" spans="1:9" ht="15" customHeight="1">
      <c r="A308" s="9">
        <f t="shared" si="4"/>
        <v>305</v>
      </c>
      <c r="B308" s="10">
        <v>150</v>
      </c>
      <c r="C308" s="11" t="str">
        <f>IF(B308="","",LOOKUP(B308,'[1]ISCRIZIONI'!$A$3:$B$949))</f>
        <v>D'AGOSTINO</v>
      </c>
      <c r="D308" s="11" t="str">
        <f>IF(B308="","",LOOKUP(B308,'[1]ISCRIZIONI'!$A$3:$C$949))</f>
        <v>STEFANO</v>
      </c>
      <c r="E308" s="12" t="str">
        <f>IF(B308="","",LOOKUP(B308,'[1]ISCRIZIONI'!$A$3:$E$949))</f>
        <v>LOLLI AUTO</v>
      </c>
      <c r="F308" s="13">
        <f>IF(B308="","",LOOKUP(B308,'[1]ISCRIZIONI'!$A$3:$F$492))</f>
        <v>1961</v>
      </c>
      <c r="G308" s="13" t="str">
        <f>IF(B308="","",LOOKUP(B308,'[1]ISCRIZIONI'!$A$3:$G$949))</f>
        <v>VAM</v>
      </c>
      <c r="H308" s="13">
        <f>IF(G308="","",COUNTIF($G$7:G308,G308))</f>
        <v>47</v>
      </c>
      <c r="I308" s="16">
        <v>1.5104166666666667</v>
      </c>
    </row>
    <row r="309" spans="1:9" ht="15" customHeight="1">
      <c r="A309" s="9">
        <f t="shared" si="4"/>
        <v>306</v>
      </c>
      <c r="B309" s="10">
        <v>280</v>
      </c>
      <c r="C309" s="11" t="str">
        <f>IF(B309="","",LOOKUP(B309,'[1]ISCRIZIONI'!$A$3:$B$949))</f>
        <v>POTENZA</v>
      </c>
      <c r="D309" s="11" t="str">
        <f>IF(B309="","",LOOKUP(B309,'[1]ISCRIZIONI'!$A$3:$C$949))</f>
        <v>ROBERTO</v>
      </c>
      <c r="E309" s="12" t="str">
        <f>IF(B309="","",LOOKUP(B309,'[1]ISCRIZIONI'!$A$3:$E$949))</f>
        <v>CASALECCHIO C.S.I</v>
      </c>
      <c r="F309" s="13">
        <f>IF(B309="","",LOOKUP(B309,'[1]ISCRIZIONI'!$A$3:$F$492))</f>
        <v>1952</v>
      </c>
      <c r="G309" s="13" t="str">
        <f>IF(B309="","",LOOKUP(B309,'[1]ISCRIZIONI'!$A$3:$G$949))</f>
        <v>VBM</v>
      </c>
      <c r="H309" s="13">
        <f>IF(G309="","",COUNTIF($G$7:G309,G309))</f>
        <v>11</v>
      </c>
      <c r="I309" s="16">
        <v>1.5118055555555554</v>
      </c>
    </row>
    <row r="310" spans="1:9" ht="15" customHeight="1">
      <c r="A310" s="9">
        <f t="shared" si="4"/>
        <v>307</v>
      </c>
      <c r="B310" s="10">
        <v>321</v>
      </c>
      <c r="C310" s="11" t="str">
        <f>IF(B310="","",LOOKUP(B310,'[1]ISCRIZIONI'!$A$3:$B$949))</f>
        <v>BALBONI</v>
      </c>
      <c r="D310" s="11" t="str">
        <f>IF(B310="","",LOOKUP(B310,'[1]ISCRIZIONI'!$A$3:$C$949))</f>
        <v>ANDREA</v>
      </c>
      <c r="E310" s="12" t="str">
        <f>IF(B310="","",LOOKUP(B310,'[1]ISCRIZIONI'!$A$3:$E$949))</f>
        <v>CALDERARA TECNOPLAST</v>
      </c>
      <c r="F310" s="13">
        <f>IF(B310="","",LOOKUP(B310,'[1]ISCRIZIONI'!$A$3:$F$492))</f>
        <v>1983</v>
      </c>
      <c r="G310" s="13" t="str">
        <f>IF(B310="","",LOOKUP(B310,'[1]ISCRIZIONI'!$A$3:$G$949))</f>
        <v>J - SM</v>
      </c>
      <c r="H310" s="13">
        <v>99</v>
      </c>
      <c r="I310" s="16">
        <v>1.5125</v>
      </c>
    </row>
    <row r="311" spans="1:9" ht="15" customHeight="1">
      <c r="A311" s="9">
        <f t="shared" si="4"/>
        <v>308</v>
      </c>
      <c r="B311" s="10">
        <v>199</v>
      </c>
      <c r="C311" s="11" t="str">
        <f>IF(B311="","",LOOKUP(B311,'[1]ISCRIZIONI'!$A$3:$B$949))</f>
        <v>DIAMANTINI</v>
      </c>
      <c r="D311" s="11" t="str">
        <f>IF(B311="","",LOOKUP(B311,'[1]ISCRIZIONI'!$A$3:$C$949))</f>
        <v>LUCA</v>
      </c>
      <c r="E311" s="12" t="str">
        <f>IF(B311="","",LOOKUP(B311,'[1]ISCRIZIONI'!$A$3:$E$949))</f>
        <v>TORRAZZO MO</v>
      </c>
      <c r="F311" s="13">
        <f>IF(B311="","",LOOKUP(B311,'[1]ISCRIZIONI'!$A$3:$F$492))</f>
        <v>1974</v>
      </c>
      <c r="G311" s="13" t="str">
        <f>IF(B311="","",LOOKUP(B311,'[1]ISCRIZIONI'!$A$3:$G$949))</f>
        <v>J - SM</v>
      </c>
      <c r="H311" s="13">
        <v>100</v>
      </c>
      <c r="I311" s="16">
        <v>1.5131944444444445</v>
      </c>
    </row>
    <row r="312" spans="1:9" ht="15" customHeight="1">
      <c r="A312" s="9">
        <f t="shared" si="4"/>
        <v>309</v>
      </c>
      <c r="B312" s="10">
        <v>147</v>
      </c>
      <c r="C312" s="11" t="str">
        <f>IF(B312="","",LOOKUP(B312,'[1]ISCRIZIONI'!$A$3:$B$949))</f>
        <v>POCATERRA</v>
      </c>
      <c r="D312" s="11" t="str">
        <f>IF(B312="","",LOOKUP(B312,'[1]ISCRIZIONI'!$A$3:$C$949))</f>
        <v>PIERGIORGIO</v>
      </c>
      <c r="E312" s="12" t="str">
        <f>IF(B312="","",LOOKUP(B312,'[1]ISCRIZIONI'!$A$3:$E$949))</f>
        <v>LOLLI AUTO</v>
      </c>
      <c r="F312" s="13">
        <f>IF(B312="","",LOOKUP(B312,'[1]ISCRIZIONI'!$A$3:$F$492))</f>
        <v>1954</v>
      </c>
      <c r="G312" s="13" t="str">
        <f>IF(B312="","",LOOKUP(B312,'[1]ISCRIZIONI'!$A$3:$G$949))</f>
        <v>VAM</v>
      </c>
      <c r="H312" s="13">
        <f>IF(G312="","",COUNTIF($G$7:G312,G312))</f>
        <v>48</v>
      </c>
      <c r="I312" s="16">
        <v>1.5159722222222223</v>
      </c>
    </row>
    <row r="313" spans="1:9" ht="15" customHeight="1">
      <c r="A313" s="9">
        <f t="shared" si="4"/>
        <v>310</v>
      </c>
      <c r="B313" s="10">
        <v>185</v>
      </c>
      <c r="C313" s="11" t="str">
        <f>IF(B313="","",LOOKUP(B313,'[1]ISCRIZIONI'!$A$3:$B$949))</f>
        <v>NORI</v>
      </c>
      <c r="D313" s="11" t="str">
        <f>IF(B313="","",LOOKUP(B313,'[1]ISCRIZIONI'!$A$3:$C$949))</f>
        <v>GIORGIA</v>
      </c>
      <c r="E313" s="12" t="str">
        <f>IF(B313="","",LOOKUP(B313,'[1]ISCRIZIONI'!$A$3:$E$949))</f>
        <v>R.C.M. CASINALBO</v>
      </c>
      <c r="F313" s="13">
        <f>IF(B313="","",LOOKUP(B313,'[1]ISCRIZIONI'!$A$3:$F$492))</f>
        <v>1976</v>
      </c>
      <c r="G313" s="13" t="str">
        <f>IF(B313="","",LOOKUP(B313,'[1]ISCRIZIONI'!$A$3:$G$949))</f>
        <v>J - SF</v>
      </c>
      <c r="H313" s="13">
        <f>IF(G313="","",COUNTIF($G$7:G313,G313))</f>
        <v>33</v>
      </c>
      <c r="I313" s="16">
        <v>1.5166666666666666</v>
      </c>
    </row>
    <row r="314" spans="1:9" ht="15" customHeight="1">
      <c r="A314" s="9">
        <f t="shared" si="4"/>
        <v>311</v>
      </c>
      <c r="B314" s="10">
        <v>258</v>
      </c>
      <c r="C314" s="11" t="str">
        <f>IF(B314="","",LOOKUP(B314,'[1]ISCRIZIONI'!$A$3:$B$949))</f>
        <v>GRIMANDI</v>
      </c>
      <c r="D314" s="11" t="str">
        <f>IF(B314="","",LOOKUP(B314,'[1]ISCRIZIONI'!$A$3:$C$949))</f>
        <v>FABRIZIO</v>
      </c>
      <c r="E314" s="12" t="str">
        <f>IF(B314="","",LOOKUP(B314,'[1]ISCRIZIONI'!$A$3:$E$949))</f>
        <v>POD. PERSICETANA</v>
      </c>
      <c r="F314" s="13">
        <f>IF(B314="","",LOOKUP(B314,'[1]ISCRIZIONI'!$A$3:$F$492))</f>
        <v>1965</v>
      </c>
      <c r="G314" s="13" t="str">
        <f>IF(B314="","",LOOKUP(B314,'[1]ISCRIZIONI'!$A$3:$G$949))</f>
        <v>MM</v>
      </c>
      <c r="H314" s="13">
        <f>IF(G314="","",COUNTIF($G$7:G314,G314))</f>
        <v>106</v>
      </c>
      <c r="I314" s="16">
        <v>1.517361111111111</v>
      </c>
    </row>
    <row r="315" spans="1:9" ht="15" customHeight="1">
      <c r="A315" s="9">
        <f t="shared" si="4"/>
        <v>312</v>
      </c>
      <c r="B315" s="10">
        <v>301</v>
      </c>
      <c r="C315" s="11" t="str">
        <f>IF(B315="","",LOOKUP(B315,'[1]ISCRIZIONI'!$A$3:$B$949))</f>
        <v>BALDINI</v>
      </c>
      <c r="D315" s="11" t="str">
        <f>IF(B315="","",LOOKUP(B315,'[1]ISCRIZIONI'!$A$3:$C$949))</f>
        <v>GLORIA</v>
      </c>
      <c r="E315" s="12" t="str">
        <f>IF(B315="","",LOOKUP(B315,'[1]ISCRIZIONI'!$A$3:$E$949))</f>
        <v>SANRAFEL</v>
      </c>
      <c r="F315" s="13">
        <f>IF(B315="","",LOOKUP(B315,'[1]ISCRIZIONI'!$A$3:$F$492))</f>
        <v>1960</v>
      </c>
      <c r="G315" s="13" t="str">
        <f>IF(B315="","",LOOKUP(B315,'[1]ISCRIZIONI'!$A$3:$G$949))</f>
        <v>VF</v>
      </c>
      <c r="H315" s="13">
        <f>IF(G315="","",COUNTIF($G$7:G315,G315))</f>
        <v>3</v>
      </c>
      <c r="I315" s="16">
        <v>1.5180555555555555</v>
      </c>
    </row>
    <row r="316" spans="1:9" ht="15" customHeight="1">
      <c r="A316" s="9">
        <f t="shared" si="4"/>
        <v>313</v>
      </c>
      <c r="B316" s="10">
        <v>245</v>
      </c>
      <c r="C316" s="11" t="str">
        <f>IF(B316="","",LOOKUP(B316,'[1]ISCRIZIONI'!$A$3:$B$949))</f>
        <v>DONDI</v>
      </c>
      <c r="D316" s="11" t="str">
        <f>IF(B316="","",LOOKUP(B316,'[1]ISCRIZIONI'!$A$3:$C$949))</f>
        <v>MARCO</v>
      </c>
      <c r="E316" s="12" t="str">
        <f>IF(B316="","",LOOKUP(B316,'[1]ISCRIZIONI'!$A$3:$E$949))</f>
        <v>ATL. CASTENASO</v>
      </c>
      <c r="F316" s="13">
        <f>IF(B316="","",LOOKUP(B316,'[1]ISCRIZIONI'!$A$3:$F$492))</f>
        <v>1959</v>
      </c>
      <c r="G316" s="13" t="str">
        <f>IF(B316="","",LOOKUP(B316,'[1]ISCRIZIONI'!$A$3:$G$949))</f>
        <v>VAM</v>
      </c>
      <c r="H316" s="13">
        <f>IF(G316="","",COUNTIF($G$7:G316,G316))</f>
        <v>49</v>
      </c>
      <c r="I316" s="16">
        <v>1.5208333333333333</v>
      </c>
    </row>
    <row r="317" spans="1:9" ht="15" customHeight="1">
      <c r="A317" s="9">
        <f t="shared" si="4"/>
        <v>314</v>
      </c>
      <c r="B317" s="10">
        <v>335</v>
      </c>
      <c r="C317" s="11" t="str">
        <f>IF(B317="","",LOOKUP(B317,'[1]ISCRIZIONI'!$A$3:$B$949))</f>
        <v>OLEZZI</v>
      </c>
      <c r="D317" s="11" t="str">
        <f>IF(B317="","",LOOKUP(B317,'[1]ISCRIZIONI'!$A$3:$C$949))</f>
        <v>FERNANDO</v>
      </c>
      <c r="E317" s="12" t="str">
        <f>IF(B317="","",LOOKUP(B317,'[1]ISCRIZIONI'!$A$3:$E$949))</f>
        <v>CALDERARA TECNOPLAST</v>
      </c>
      <c r="F317" s="13">
        <f>IF(B317="","",LOOKUP(B317,'[1]ISCRIZIONI'!$A$3:$F$492))</f>
        <v>1947</v>
      </c>
      <c r="G317" s="13" t="str">
        <f>IF(B317="","",LOOKUP(B317,'[1]ISCRIZIONI'!$A$3:$G$949))</f>
        <v>VBM</v>
      </c>
      <c r="H317" s="13">
        <f>IF(G317="","",COUNTIF($G$7:G317,G317))</f>
        <v>12</v>
      </c>
      <c r="I317" s="16">
        <v>1.5215277777777778</v>
      </c>
    </row>
    <row r="318" spans="1:9" ht="15" customHeight="1">
      <c r="A318" s="9">
        <f t="shared" si="4"/>
        <v>315</v>
      </c>
      <c r="B318" s="10">
        <v>260</v>
      </c>
      <c r="C318" s="11" t="str">
        <f>IF(B318="","",LOOKUP(B318,'[1]ISCRIZIONI'!$A$3:$B$949))</f>
        <v>NICOLI</v>
      </c>
      <c r="D318" s="11" t="str">
        <f>IF(B318="","",LOOKUP(B318,'[1]ISCRIZIONI'!$A$3:$C$949))</f>
        <v>DENIS</v>
      </c>
      <c r="E318" s="12" t="str">
        <f>IF(B318="","",LOOKUP(B318,'[1]ISCRIZIONI'!$A$3:$E$949))</f>
        <v>POD. PERSICETANA</v>
      </c>
      <c r="F318" s="13">
        <f>IF(B318="","",LOOKUP(B318,'[1]ISCRIZIONI'!$A$3:$F$492))</f>
        <v>1964</v>
      </c>
      <c r="G318" s="13" t="str">
        <f>IF(B318="","",LOOKUP(B318,'[1]ISCRIZIONI'!$A$3:$G$949))</f>
        <v>MM</v>
      </c>
      <c r="H318" s="13">
        <f>IF(G318="","",COUNTIF($G$7:G318,G318))</f>
        <v>107</v>
      </c>
      <c r="I318" s="16">
        <v>1.5215277777777778</v>
      </c>
    </row>
    <row r="319" spans="1:9" ht="15" customHeight="1">
      <c r="A319" s="9">
        <f t="shared" si="4"/>
        <v>316</v>
      </c>
      <c r="B319" s="10">
        <v>208</v>
      </c>
      <c r="C319" s="11" t="str">
        <f>IF(B319="","",LOOKUP(B319,'[1]ISCRIZIONI'!$A$3:$B$949))</f>
        <v>ZAMBELLI</v>
      </c>
      <c r="D319" s="11" t="str">
        <f>IF(B319="","",LOOKUP(B319,'[1]ISCRIZIONI'!$A$3:$C$949))</f>
        <v>LUCA</v>
      </c>
      <c r="E319" s="12" t="str">
        <f>IF(B319="","",LOOKUP(B319,'[1]ISCRIZIONI'!$A$3:$E$949))</f>
        <v>LA GUGLIA</v>
      </c>
      <c r="F319" s="13">
        <f>IF(B319="","",LOOKUP(B319,'[1]ISCRIZIONI'!$A$3:$F$492))</f>
        <v>1970</v>
      </c>
      <c r="G319" s="13" t="str">
        <f>IF(B319="","",LOOKUP(B319,'[1]ISCRIZIONI'!$A$3:$G$949))</f>
        <v>MM</v>
      </c>
      <c r="H319" s="13">
        <f>IF(G319="","",COUNTIF($G$7:G319,G319))</f>
        <v>108</v>
      </c>
      <c r="I319" s="16">
        <v>1.5298611111111111</v>
      </c>
    </row>
    <row r="320" spans="1:9" ht="15" customHeight="1">
      <c r="A320" s="9">
        <f t="shared" si="4"/>
        <v>317</v>
      </c>
      <c r="B320" s="10">
        <v>454</v>
      </c>
      <c r="C320" s="11" t="str">
        <f>IF(B320="","",LOOKUP(B320,'[1]ISCRIZIONI'!$A$3:$B$949))</f>
        <v>MANTOVI</v>
      </c>
      <c r="D320" s="11" t="str">
        <f>IF(B320="","",LOOKUP(B320,'[1]ISCRIZIONI'!$A$3:$C$949))</f>
        <v>LORENZO</v>
      </c>
      <c r="E320" s="12" t="str">
        <f>IF(B320="","",LOOKUP(B320,'[1]ISCRIZIONI'!$A$3:$E$949))</f>
        <v>TORRAZZO MO</v>
      </c>
      <c r="F320" s="13">
        <f>IF(B320="","",LOOKUP(B320,'[1]ISCRIZIONI'!$A$3:$F$492))</f>
        <v>1972</v>
      </c>
      <c r="G320" s="13" t="str">
        <f>IF(B320="","",LOOKUP(B320,'[1]ISCRIZIONI'!$A$3:$G$949))</f>
        <v>MM</v>
      </c>
      <c r="H320" s="13">
        <f>IF(G320="","",COUNTIF($G$7:G320,G320))</f>
        <v>109</v>
      </c>
      <c r="I320" s="16">
        <v>1.5333333333333332</v>
      </c>
    </row>
    <row r="321" spans="1:9" ht="15" customHeight="1">
      <c r="A321" s="9">
        <f t="shared" si="4"/>
        <v>318</v>
      </c>
      <c r="B321" s="10">
        <v>243</v>
      </c>
      <c r="C321" s="11" t="str">
        <f>IF(B321="","",LOOKUP(B321,'[1]ISCRIZIONI'!$A$3:$B$949))</f>
        <v>PUSINANTI</v>
      </c>
      <c r="D321" s="11" t="str">
        <f>IF(B321="","",LOOKUP(B321,'[1]ISCRIZIONI'!$A$3:$C$949))</f>
        <v>MAURO</v>
      </c>
      <c r="E321" s="12" t="str">
        <f>IF(B321="","",LOOKUP(B321,'[1]ISCRIZIONI'!$A$3:$E$949))</f>
        <v>ATL. CASTENASO</v>
      </c>
      <c r="F321" s="13">
        <f>IF(B321="","",LOOKUP(B321,'[1]ISCRIZIONI'!$A$3:$F$492))</f>
        <v>1957</v>
      </c>
      <c r="G321" s="13" t="str">
        <f>IF(B321="","",LOOKUP(B321,'[1]ISCRIZIONI'!$A$3:$G$949))</f>
        <v>VAM</v>
      </c>
      <c r="H321" s="13">
        <f>IF(G321="","",COUNTIF($G$7:G321,G321))</f>
        <v>50</v>
      </c>
      <c r="I321" s="16">
        <v>1.5361111111111112</v>
      </c>
    </row>
    <row r="322" spans="1:9" ht="15" customHeight="1">
      <c r="A322" s="9">
        <f t="shared" si="4"/>
        <v>319</v>
      </c>
      <c r="B322" s="10">
        <v>302</v>
      </c>
      <c r="C322" s="11" t="str">
        <f>IF(B322="","",LOOKUP(B322,'[1]ISCRIZIONI'!$A$3:$B$949))</f>
        <v>IANNIBELLI</v>
      </c>
      <c r="D322" s="11" t="str">
        <f>IF(B322="","",LOOKUP(B322,'[1]ISCRIZIONI'!$A$3:$C$949))</f>
        <v>GIUSEPPE</v>
      </c>
      <c r="E322" s="12" t="str">
        <f>IF(B322="","",LOOKUP(B322,'[1]ISCRIZIONI'!$A$3:$E$949))</f>
        <v>SANRAFEL</v>
      </c>
      <c r="F322" s="13">
        <f>IF(B322="","",LOOKUP(B322,'[1]ISCRIZIONI'!$A$3:$F$492))</f>
        <v>1957</v>
      </c>
      <c r="G322" s="13" t="str">
        <f>IF(B322="","",LOOKUP(B322,'[1]ISCRIZIONI'!$A$3:$G$949))</f>
        <v>VAM</v>
      </c>
      <c r="H322" s="13">
        <f>IF(G322="","",COUNTIF($G$7:G322,G322))</f>
        <v>51</v>
      </c>
      <c r="I322" s="16">
        <v>1.5368055555555555</v>
      </c>
    </row>
    <row r="323" spans="1:9" ht="15" customHeight="1">
      <c r="A323" s="9">
        <f t="shared" si="4"/>
        <v>320</v>
      </c>
      <c r="B323" s="10">
        <v>332</v>
      </c>
      <c r="C323" s="11" t="str">
        <f>IF(B323="","",LOOKUP(B323,'[1]ISCRIZIONI'!$A$3:$B$949))</f>
        <v>GRECO</v>
      </c>
      <c r="D323" s="11" t="str">
        <f>IF(B323="","",LOOKUP(B323,'[1]ISCRIZIONI'!$A$3:$C$949))</f>
        <v>ANTONIO</v>
      </c>
      <c r="E323" s="12" t="str">
        <f>IF(B323="","",LOOKUP(B323,'[1]ISCRIZIONI'!$A$3:$E$949))</f>
        <v>CALDERARA TECNOPLAST</v>
      </c>
      <c r="F323" s="13">
        <f>IF(B323="","",LOOKUP(B323,'[1]ISCRIZIONI'!$A$3:$F$492))</f>
        <v>1975</v>
      </c>
      <c r="G323" s="13" t="str">
        <f>IF(B323="","",LOOKUP(B323,'[1]ISCRIZIONI'!$A$3:$G$949))</f>
        <v>J - SM</v>
      </c>
      <c r="H323" s="13">
        <v>101</v>
      </c>
      <c r="I323" s="16">
        <v>1.5402777777777779</v>
      </c>
    </row>
    <row r="324" spans="1:9" ht="15" customHeight="1">
      <c r="A324" s="9">
        <f t="shared" si="4"/>
        <v>321</v>
      </c>
      <c r="B324" s="10">
        <v>420</v>
      </c>
      <c r="C324" s="11" t="str">
        <f>IF(B324="","",LOOKUP(B324,'[1]ISCRIZIONI'!$A$3:$B$949))</f>
        <v>CASTALDINI</v>
      </c>
      <c r="D324" s="11" t="str">
        <f>IF(B324="","",LOOKUP(B324,'[1]ISCRIZIONI'!$A$3:$C$949))</f>
        <v>ANDREA</v>
      </c>
      <c r="E324" s="12" t="str">
        <f>IF(B324="","",LOOKUP(B324,'[1]ISCRIZIONI'!$A$3:$E$949))</f>
        <v>CENTESE</v>
      </c>
      <c r="F324" s="13">
        <f>IF(B324="","",LOOKUP(B324,'[1]ISCRIZIONI'!$A$3:$F$492))</f>
        <v>1961</v>
      </c>
      <c r="G324" s="13" t="str">
        <f>IF(B324="","",LOOKUP(B324,'[1]ISCRIZIONI'!$A$3:$G$949))</f>
        <v>VAM</v>
      </c>
      <c r="H324" s="13">
        <f>IF(G324="","",COUNTIF($G$7:G324,G324))</f>
        <v>52</v>
      </c>
      <c r="I324" s="16">
        <v>1.542361111111111</v>
      </c>
    </row>
    <row r="325" spans="1:9" ht="15" customHeight="1">
      <c r="A325" s="9">
        <f t="shared" si="4"/>
        <v>322</v>
      </c>
      <c r="B325" s="10">
        <v>342</v>
      </c>
      <c r="C325" s="11" t="str">
        <f>IF(B325="","",LOOKUP(B325,'[1]ISCRIZIONI'!$A$3:$B$949))</f>
        <v>ZOBOLI</v>
      </c>
      <c r="D325" s="11" t="str">
        <f>IF(B325="","",LOOKUP(B325,'[1]ISCRIZIONI'!$A$3:$C$949))</f>
        <v>MAURO</v>
      </c>
      <c r="E325" s="12" t="str">
        <f>IF(B325="","",LOOKUP(B325,'[1]ISCRIZIONI'!$A$3:$E$949))</f>
        <v>CALDERARA TECNOPLAST</v>
      </c>
      <c r="F325" s="13">
        <f>IF(B325="","",LOOKUP(B325,'[1]ISCRIZIONI'!$A$3:$F$492))</f>
        <v>1949</v>
      </c>
      <c r="G325" s="13" t="str">
        <f>IF(B325="","",LOOKUP(B325,'[1]ISCRIZIONI'!$A$3:$G$949))</f>
        <v>VBM</v>
      </c>
      <c r="H325" s="13">
        <f>IF(G325="","",COUNTIF($G$7:G325,G325))</f>
        <v>13</v>
      </c>
      <c r="I325" s="16">
        <v>1.5444444444444445</v>
      </c>
    </row>
    <row r="326" spans="1:9" ht="15" customHeight="1">
      <c r="A326" s="9">
        <f aca="true" t="shared" si="5" ref="A326:A389">IF(B326="","",A325+1)</f>
        <v>323</v>
      </c>
      <c r="B326" s="10">
        <v>399</v>
      </c>
      <c r="C326" s="11" t="str">
        <f>IF(B326="","",LOOKUP(B326,'[1]ISCRIZIONI'!$A$3:$B$949))</f>
        <v>PALMIERI</v>
      </c>
      <c r="D326" s="11" t="str">
        <f>IF(B326="","",LOOKUP(B326,'[1]ISCRIZIONI'!$A$3:$C$949))</f>
        <v>DAVIDE</v>
      </c>
      <c r="E326" s="12" t="str">
        <f>IF(B326="","",LOOKUP(B326,'[1]ISCRIZIONI'!$A$3:$E$949))</f>
        <v>MONTEVEGLIO</v>
      </c>
      <c r="F326" s="13">
        <f>IF(B326="","",LOOKUP(B326,'[1]ISCRIZIONI'!$A$3:$F$492))</f>
        <v>1957</v>
      </c>
      <c r="G326" s="13" t="str">
        <f>IF(B326="","",LOOKUP(B326,'[1]ISCRIZIONI'!$A$3:$G$949))</f>
        <v>VAM</v>
      </c>
      <c r="H326" s="13">
        <f>IF(G326="","",COUNTIF($G$7:G326,G326))</f>
        <v>53</v>
      </c>
      <c r="I326" s="16">
        <v>1.5604166666666668</v>
      </c>
    </row>
    <row r="327" spans="1:9" ht="15" customHeight="1">
      <c r="A327" s="9">
        <f t="shared" si="5"/>
        <v>324</v>
      </c>
      <c r="B327" s="10">
        <v>341</v>
      </c>
      <c r="C327" s="11" t="str">
        <f>IF(B327="","",LOOKUP(B327,'[1]ISCRIZIONI'!$A$3:$B$949))</f>
        <v>ZUCCHERI</v>
      </c>
      <c r="D327" s="11" t="str">
        <f>IF(B327="","",LOOKUP(B327,'[1]ISCRIZIONI'!$A$3:$C$949))</f>
        <v>MARCO</v>
      </c>
      <c r="E327" s="12" t="str">
        <f>IF(B327="","",LOOKUP(B327,'[1]ISCRIZIONI'!$A$3:$E$949))</f>
        <v>CALDERARA TECNOPLAST</v>
      </c>
      <c r="F327" s="13">
        <f>IF(B327="","",LOOKUP(B327,'[1]ISCRIZIONI'!$A$3:$F$492))</f>
        <v>1956</v>
      </c>
      <c r="G327" s="13" t="str">
        <f>IF(B327="","",LOOKUP(B327,'[1]ISCRIZIONI'!$A$3:$G$949))</f>
        <v>VAM</v>
      </c>
      <c r="H327" s="13">
        <f>IF(G327="","",COUNTIF($G$7:G327,G327))</f>
        <v>54</v>
      </c>
      <c r="I327" s="16">
        <v>1.5611111111111111</v>
      </c>
    </row>
    <row r="328" spans="1:9" ht="15" customHeight="1">
      <c r="A328" s="9">
        <f t="shared" si="5"/>
        <v>325</v>
      </c>
      <c r="B328" s="10">
        <v>20</v>
      </c>
      <c r="C328" s="11" t="str">
        <f>IF(B328="","",LOOKUP(B328,'[1]ISCRIZIONI'!$A$3:$B$949))</f>
        <v>RUBINI</v>
      </c>
      <c r="D328" s="11" t="str">
        <f>IF(B328="","",LOOKUP(B328,'[1]ISCRIZIONI'!$A$3:$C$949))</f>
        <v>LORETTA</v>
      </c>
      <c r="E328" s="12" t="str">
        <f>IF(B328="","",LOOKUP(B328,'[1]ISCRIZIONI'!$A$3:$E$949))</f>
        <v>CUS BOLOGNA</v>
      </c>
      <c r="F328" s="13">
        <f>IF(B328="","",LOOKUP(B328,'[1]ISCRIZIONI'!$A$3:$F$492))</f>
        <v>1960</v>
      </c>
      <c r="G328" s="13" t="str">
        <f>IF(B328="","",LOOKUP(B328,'[1]ISCRIZIONI'!$A$3:$G$949))</f>
        <v>VF</v>
      </c>
      <c r="H328" s="13">
        <f>IF(G328="","",COUNTIF($G$7:G328,G328))</f>
        <v>4</v>
      </c>
      <c r="I328" s="16">
        <v>1.5625</v>
      </c>
    </row>
    <row r="329" spans="1:9" ht="15" customHeight="1">
      <c r="A329" s="9">
        <f t="shared" si="5"/>
        <v>326</v>
      </c>
      <c r="B329" s="10">
        <v>141</v>
      </c>
      <c r="C329" s="11" t="str">
        <f>IF(B329="","",LOOKUP(B329,'[1]ISCRIZIONI'!$A$3:$B$949))</f>
        <v>DONINI</v>
      </c>
      <c r="D329" s="11" t="str">
        <f>IF(B329="","",LOOKUP(B329,'[1]ISCRIZIONI'!$A$3:$C$949))</f>
        <v>LUCIANO</v>
      </c>
      <c r="E329" s="12" t="str">
        <f>IF(B329="","",LOOKUP(B329,'[1]ISCRIZIONI'!$A$3:$E$949))</f>
        <v>LOLLI AUTO</v>
      </c>
      <c r="F329" s="13">
        <f>IF(B329="","",LOOKUP(B329,'[1]ISCRIZIONI'!$A$3:$F$492))</f>
        <v>1957</v>
      </c>
      <c r="G329" s="13" t="str">
        <f>IF(B329="","",LOOKUP(B329,'[1]ISCRIZIONI'!$A$3:$G$949))</f>
        <v>VAM</v>
      </c>
      <c r="H329" s="13">
        <f>IF(G329="","",COUNTIF($G$7:G329,G329))</f>
        <v>55</v>
      </c>
      <c r="I329" s="16">
        <v>1.5659722222222223</v>
      </c>
    </row>
    <row r="330" spans="1:9" ht="15" customHeight="1">
      <c r="A330" s="9">
        <f t="shared" si="5"/>
        <v>327</v>
      </c>
      <c r="B330" s="10">
        <v>322</v>
      </c>
      <c r="C330" s="11" t="str">
        <f>IF(B330="","",LOOKUP(B330,'[1]ISCRIZIONI'!$A$3:$B$949))</f>
        <v>BENVENUTI</v>
      </c>
      <c r="D330" s="11" t="str">
        <f>IF(B330="","",LOOKUP(B330,'[1]ISCRIZIONI'!$A$3:$C$949))</f>
        <v>STEFANO</v>
      </c>
      <c r="E330" s="12" t="str">
        <f>IF(B330="","",LOOKUP(B330,'[1]ISCRIZIONI'!$A$3:$E$949))</f>
        <v>CALDERARA TECNOPLAST</v>
      </c>
      <c r="F330" s="13">
        <f>IF(B330="","",LOOKUP(B330,'[1]ISCRIZIONI'!$A$3:$F$492))</f>
        <v>1963</v>
      </c>
      <c r="G330" s="13" t="str">
        <f>IF(B330="","",LOOKUP(B330,'[1]ISCRIZIONI'!$A$3:$G$949))</f>
        <v>VAM</v>
      </c>
      <c r="H330" s="13">
        <f>IF(G330="","",COUNTIF($G$7:G330,G330))</f>
        <v>56</v>
      </c>
      <c r="I330" s="16">
        <v>1.5680555555555555</v>
      </c>
    </row>
    <row r="331" spans="1:9" ht="15" customHeight="1">
      <c r="A331" s="9">
        <f t="shared" si="5"/>
        <v>328</v>
      </c>
      <c r="B331" s="10">
        <v>456</v>
      </c>
      <c r="C331" s="11" t="str">
        <f>IF(B331="","",LOOKUP(B331,'[1]ISCRIZIONI'!$A$3:$B$949))</f>
        <v>TEGGI</v>
      </c>
      <c r="D331" s="11" t="str">
        <f>IF(B331="","",LOOKUP(B331,'[1]ISCRIZIONI'!$A$3:$C$949))</f>
        <v>MAURIZIO</v>
      </c>
      <c r="E331" s="12" t="str">
        <f>IF(B331="","",LOOKUP(B331,'[1]ISCRIZIONI'!$A$3:$E$949))</f>
        <v>ACQUADELA</v>
      </c>
      <c r="F331" s="13">
        <f>IF(B331="","",LOOKUP(B331,'[1]ISCRIZIONI'!$A$3:$F$492))</f>
        <v>1957</v>
      </c>
      <c r="G331" s="13" t="str">
        <f>IF(B331="","",LOOKUP(B331,'[1]ISCRIZIONI'!$A$3:$G$949))</f>
        <v>VAM</v>
      </c>
      <c r="H331" s="13">
        <f>IF(G331="","",COUNTIF($G$7:G331,G331))</f>
        <v>57</v>
      </c>
      <c r="I331" s="16">
        <v>1.5687499999999999</v>
      </c>
    </row>
    <row r="332" spans="1:9" ht="15" customHeight="1">
      <c r="A332" s="9">
        <f t="shared" si="5"/>
        <v>329</v>
      </c>
      <c r="B332" s="10">
        <v>213</v>
      </c>
      <c r="C332" s="11" t="str">
        <f>IF(B332="","",LOOKUP(B332,'[1]ISCRIZIONI'!$A$3:$B$949))</f>
        <v>FORNASARI</v>
      </c>
      <c r="D332" s="11" t="str">
        <f>IF(B332="","",LOOKUP(B332,'[1]ISCRIZIONI'!$A$3:$C$949))</f>
        <v>STEFANO</v>
      </c>
      <c r="E332" s="12" t="str">
        <f>IF(B332="","",LOOKUP(B332,'[1]ISCRIZIONI'!$A$3:$E$949))</f>
        <v>PASTA GRANAROLO</v>
      </c>
      <c r="F332" s="13">
        <f>IF(B332="","",LOOKUP(B332,'[1]ISCRIZIONI'!$A$3:$F$492))</f>
        <v>1974</v>
      </c>
      <c r="G332" s="13" t="str">
        <f>IF(B332="","",LOOKUP(B332,'[1]ISCRIZIONI'!$A$3:$G$949))</f>
        <v>J - SM</v>
      </c>
      <c r="H332" s="13">
        <v>102</v>
      </c>
      <c r="I332" s="16">
        <v>1.5701388888888888</v>
      </c>
    </row>
    <row r="333" spans="1:9" ht="15" customHeight="1">
      <c r="A333" s="9">
        <f t="shared" si="5"/>
        <v>330</v>
      </c>
      <c r="B333" s="10">
        <v>305</v>
      </c>
      <c r="C333" s="11" t="str">
        <f>IF(B333="","",LOOKUP(B333,'[1]ISCRIZIONI'!$A$3:$B$949))</f>
        <v>BAIETTI</v>
      </c>
      <c r="D333" s="11" t="str">
        <f>IF(B333="","",LOOKUP(B333,'[1]ISCRIZIONI'!$A$3:$C$949))</f>
        <v>VALERIO</v>
      </c>
      <c r="E333" s="12" t="str">
        <f>IF(B333="","",LOOKUP(B333,'[1]ISCRIZIONI'!$A$3:$E$949))</f>
        <v>CITTANOVA</v>
      </c>
      <c r="F333" s="13">
        <f>IF(B333="","",LOOKUP(B333,'[1]ISCRIZIONI'!$A$3:$F$492))</f>
        <v>1951</v>
      </c>
      <c r="G333" s="13" t="str">
        <f>IF(B333="","",LOOKUP(B333,'[1]ISCRIZIONI'!$A$3:$G$949))</f>
        <v>VBM</v>
      </c>
      <c r="H333" s="13">
        <f>IF(G333="","",COUNTIF($G$7:G333,G333))</f>
        <v>14</v>
      </c>
      <c r="I333" s="16">
        <v>1.5743055555555554</v>
      </c>
    </row>
    <row r="334" spans="1:9" ht="15" customHeight="1">
      <c r="A334" s="9">
        <f t="shared" si="5"/>
        <v>331</v>
      </c>
      <c r="B334" s="10">
        <v>194</v>
      </c>
      <c r="C334" s="11" t="str">
        <f>IF(B334="","",LOOKUP(B334,'[1]ISCRIZIONI'!$A$3:$B$949))</f>
        <v>LANDI</v>
      </c>
      <c r="D334" s="11" t="str">
        <f>IF(B334="","",LOOKUP(B334,'[1]ISCRIZIONI'!$A$3:$C$949))</f>
        <v>MASSIMO</v>
      </c>
      <c r="E334" s="12" t="str">
        <f>IF(B334="","",LOOKUP(B334,'[1]ISCRIZIONI'!$A$3:$E$949))</f>
        <v>PONTELUNGO</v>
      </c>
      <c r="F334" s="13">
        <f>IF(B334="","",LOOKUP(B334,'[1]ISCRIZIONI'!$A$3:$F$492))</f>
        <v>1964</v>
      </c>
      <c r="G334" s="13" t="str">
        <f>IF(B334="","",LOOKUP(B334,'[1]ISCRIZIONI'!$A$3:$G$949))</f>
        <v>MM</v>
      </c>
      <c r="H334" s="13">
        <f>IF(G334="","",COUNTIF($G$7:G334,G334))</f>
        <v>110</v>
      </c>
      <c r="I334" s="16">
        <v>1.5770833333333334</v>
      </c>
    </row>
    <row r="335" spans="1:9" ht="15" customHeight="1">
      <c r="A335" s="9">
        <f t="shared" si="5"/>
        <v>332</v>
      </c>
      <c r="B335" s="10">
        <v>444</v>
      </c>
      <c r="C335" s="11" t="str">
        <f>IF(B335="","",LOOKUP(B335,'[1]ISCRIZIONI'!$A$3:$B$949))</f>
        <v>BERNINI</v>
      </c>
      <c r="D335" s="11" t="str">
        <f>IF(B335="","",LOOKUP(B335,'[1]ISCRIZIONI'!$A$3:$C$949))</f>
        <v>PAOLA</v>
      </c>
      <c r="E335" s="12" t="str">
        <f>IF(B335="","",LOOKUP(B335,'[1]ISCRIZIONI'!$A$3:$E$949))</f>
        <v>MADONNINA</v>
      </c>
      <c r="F335" s="13">
        <f>IF(B335="","",LOOKUP(B335,'[1]ISCRIZIONI'!$A$3:$F$492))</f>
        <v>1964</v>
      </c>
      <c r="G335" s="13" t="str">
        <f>IF(B335="","",LOOKUP(B335,'[1]ISCRIZIONI'!$A$3:$G$949))</f>
        <v>MF</v>
      </c>
      <c r="H335" s="13">
        <f>IF(G335="","",COUNTIF($G$7:G335,G335))</f>
        <v>12</v>
      </c>
      <c r="I335" s="16">
        <v>1.5777777777777777</v>
      </c>
    </row>
    <row r="336" spans="1:9" ht="15" customHeight="1">
      <c r="A336" s="9">
        <f t="shared" si="5"/>
        <v>333</v>
      </c>
      <c r="B336" s="10">
        <v>223</v>
      </c>
      <c r="C336" s="11" t="str">
        <f>IF(B336="","",LOOKUP(B336,'[1]ISCRIZIONI'!$A$3:$B$949))</f>
        <v>BONAFE'</v>
      </c>
      <c r="D336" s="11" t="str">
        <f>IF(B336="","",LOOKUP(B336,'[1]ISCRIZIONI'!$A$3:$C$949))</f>
        <v>CORRADO</v>
      </c>
      <c r="E336" s="12" t="str">
        <f>IF(B336="","",LOOKUP(B336,'[1]ISCRIZIONI'!$A$3:$E$949))</f>
        <v>AVIS S. LAZZARO</v>
      </c>
      <c r="F336" s="13">
        <f>IF(B336="","",LOOKUP(B336,'[1]ISCRIZIONI'!$A$3:$F$492))</f>
        <v>1953</v>
      </c>
      <c r="G336" s="13" t="str">
        <f>IF(B336="","",LOOKUP(B336,'[1]ISCRIZIONI'!$A$3:$G$949))</f>
        <v>VBM</v>
      </c>
      <c r="H336" s="13">
        <f>IF(G336="","",COUNTIF($G$7:G336,G336))</f>
        <v>15</v>
      </c>
      <c r="I336" s="16">
        <v>1.5784722222222223</v>
      </c>
    </row>
    <row r="337" spans="1:9" ht="15" customHeight="1">
      <c r="A337" s="9">
        <f t="shared" si="5"/>
        <v>334</v>
      </c>
      <c r="B337" s="10">
        <v>201</v>
      </c>
      <c r="C337" s="11" t="str">
        <f>IF(B337="","",LOOKUP(B337,'[1]ISCRIZIONI'!$A$3:$B$949))</f>
        <v>MALPIGHI</v>
      </c>
      <c r="D337" s="11" t="str">
        <f>IF(B337="","",LOOKUP(B337,'[1]ISCRIZIONI'!$A$3:$C$949))</f>
        <v>ANDREA</v>
      </c>
      <c r="E337" s="12" t="str">
        <f>IF(B337="","",LOOKUP(B337,'[1]ISCRIZIONI'!$A$3:$E$949))</f>
        <v>GABBI</v>
      </c>
      <c r="F337" s="13">
        <f>IF(B337="","",LOOKUP(B337,'[1]ISCRIZIONI'!$A$3:$F$492))</f>
        <v>1963</v>
      </c>
      <c r="G337" s="13" t="str">
        <f>IF(B337="","",LOOKUP(B337,'[1]ISCRIZIONI'!$A$3:$G$949))</f>
        <v>VAM</v>
      </c>
      <c r="H337" s="13">
        <f>IF(G337="","",COUNTIF($G$7:G337,G337))</f>
        <v>58</v>
      </c>
      <c r="I337" s="16">
        <v>1.5805555555555555</v>
      </c>
    </row>
    <row r="338" spans="1:9" ht="15" customHeight="1">
      <c r="A338" s="9">
        <f t="shared" si="5"/>
        <v>335</v>
      </c>
      <c r="B338" s="10">
        <v>288</v>
      </c>
      <c r="C338" s="11" t="str">
        <f>IF(B338="","",LOOKUP(B338,'[1]ISCRIZIONI'!$A$3:$B$949))</f>
        <v>RAMPONI</v>
      </c>
      <c r="D338" s="11" t="str">
        <f>IF(B338="","",LOOKUP(B338,'[1]ISCRIZIONI'!$A$3:$C$949))</f>
        <v>VALERIA</v>
      </c>
      <c r="E338" s="12" t="str">
        <f>IF(B338="","",LOOKUP(B338,'[1]ISCRIZIONI'!$A$3:$E$949))</f>
        <v>CENTESE</v>
      </c>
      <c r="F338" s="13">
        <f>IF(B338="","",LOOKUP(B338,'[1]ISCRIZIONI'!$A$3:$F$492))</f>
        <v>1961</v>
      </c>
      <c r="G338" s="13" t="str">
        <f>IF(B338="","",LOOKUP(B338,'[1]ISCRIZIONI'!$A$3:$G$949))</f>
        <v>VF</v>
      </c>
      <c r="H338" s="13">
        <f>IF(G338="","",COUNTIF($G$7:G338,G338))</f>
        <v>5</v>
      </c>
      <c r="I338" s="16">
        <v>1.582638888888889</v>
      </c>
    </row>
    <row r="339" spans="1:9" ht="15" customHeight="1">
      <c r="A339" s="9">
        <f t="shared" si="5"/>
        <v>336</v>
      </c>
      <c r="B339" s="10">
        <v>340</v>
      </c>
      <c r="C339" s="11" t="str">
        <f>IF(B339="","",LOOKUP(B339,'[1]ISCRIZIONI'!$A$3:$B$949))</f>
        <v>WIZA</v>
      </c>
      <c r="D339" s="11" t="str">
        <f>IF(B339="","",LOOKUP(B339,'[1]ISCRIZIONI'!$A$3:$C$949))</f>
        <v>BARBARA</v>
      </c>
      <c r="E339" s="12" t="str">
        <f>IF(B339="","",LOOKUP(B339,'[1]ISCRIZIONI'!$A$3:$E$949))</f>
        <v>CALDERARA TECNOPLAST</v>
      </c>
      <c r="F339" s="13">
        <f>IF(B339="","",LOOKUP(B339,'[1]ISCRIZIONI'!$A$3:$F$492))</f>
        <v>1960</v>
      </c>
      <c r="G339" s="13" t="str">
        <f>IF(B339="","",LOOKUP(B339,'[1]ISCRIZIONI'!$A$3:$G$949))</f>
        <v>VF</v>
      </c>
      <c r="H339" s="13">
        <f>IF(G339="","",COUNTIF($G$7:G339,G339))</f>
        <v>6</v>
      </c>
      <c r="I339" s="16">
        <v>1.5833333333333333</v>
      </c>
    </row>
    <row r="340" spans="1:9" ht="15" customHeight="1">
      <c r="A340" s="9">
        <f t="shared" si="5"/>
        <v>337</v>
      </c>
      <c r="B340" s="10">
        <v>290</v>
      </c>
      <c r="C340" s="11" t="str">
        <f>IF(B340="","",LOOKUP(B340,'[1]ISCRIZIONI'!$A$3:$B$949))</f>
        <v>VENTURA</v>
      </c>
      <c r="D340" s="11" t="str">
        <f>IF(B340="","",LOOKUP(B340,'[1]ISCRIZIONI'!$A$3:$C$949))</f>
        <v>MAURIZIO</v>
      </c>
      <c r="E340" s="12" t="str">
        <f>IF(B340="","",LOOKUP(B340,'[1]ISCRIZIONI'!$A$3:$E$949))</f>
        <v>SANRAFEL</v>
      </c>
      <c r="F340" s="13">
        <f>IF(B340="","",LOOKUP(B340,'[1]ISCRIZIONI'!$A$3:$F$492))</f>
        <v>1951</v>
      </c>
      <c r="G340" s="13" t="str">
        <f>IF(B340="","",LOOKUP(B340,'[1]ISCRIZIONI'!$A$3:$G$949))</f>
        <v>VBM</v>
      </c>
      <c r="H340" s="13">
        <f>IF(G340="","",COUNTIF($G$7:G340,G340))</f>
        <v>16</v>
      </c>
      <c r="I340" s="16">
        <v>1.5854166666666665</v>
      </c>
    </row>
    <row r="341" spans="1:9" ht="15" customHeight="1">
      <c r="A341" s="9">
        <f t="shared" si="5"/>
        <v>338</v>
      </c>
      <c r="B341" s="10">
        <v>9</v>
      </c>
      <c r="C341" s="11" t="str">
        <f>IF(B341="","",LOOKUP(B341,'[1]ISCRIZIONI'!$A$3:$B$949))</f>
        <v>BETTOCCHI</v>
      </c>
      <c r="D341" s="11" t="str">
        <f>IF(B341="","",LOOKUP(B341,'[1]ISCRIZIONI'!$A$3:$C$949))</f>
        <v>MARIO</v>
      </c>
      <c r="E341" s="12" t="str">
        <f>IF(B341="","",LOOKUP(B341,'[1]ISCRIZIONI'!$A$3:$E$949))</f>
        <v>SASSO MARCONI</v>
      </c>
      <c r="F341" s="13">
        <f>IF(B341="","",LOOKUP(B341,'[1]ISCRIZIONI'!$A$3:$F$492))</f>
        <v>1966</v>
      </c>
      <c r="G341" s="13" t="str">
        <f>IF(B341="","",LOOKUP(B341,'[1]ISCRIZIONI'!$A$3:$G$949))</f>
        <v>MM</v>
      </c>
      <c r="H341" s="13">
        <f>IF(G341="","",COUNTIF($G$7:G341,G341))</f>
        <v>111</v>
      </c>
      <c r="I341" s="16">
        <v>1.5916666666666668</v>
      </c>
    </row>
    <row r="342" spans="1:9" ht="15" customHeight="1">
      <c r="A342" s="9">
        <f t="shared" si="5"/>
        <v>339</v>
      </c>
      <c r="B342" s="10">
        <v>308</v>
      </c>
      <c r="C342" s="11" t="str">
        <f>IF(B342="","",LOOKUP(B342,'[1]ISCRIZIONI'!$A$3:$B$949))</f>
        <v>TODISCO</v>
      </c>
      <c r="D342" s="11" t="str">
        <f>IF(B342="","",LOOKUP(B342,'[1]ISCRIZIONI'!$A$3:$C$949))</f>
        <v>MARILIDA</v>
      </c>
      <c r="E342" s="12" t="str">
        <f>IF(B342="","",LOOKUP(B342,'[1]ISCRIZIONI'!$A$3:$E$949))</f>
        <v>NEW STAR</v>
      </c>
      <c r="F342" s="13">
        <f>IF(B342="","",LOOKUP(B342,'[1]ISCRIZIONI'!$A$3:$F$492))</f>
        <v>1969</v>
      </c>
      <c r="G342" s="13" t="str">
        <f>IF(B342="","",LOOKUP(B342,'[1]ISCRIZIONI'!$A$3:$G$949))</f>
        <v>MF</v>
      </c>
      <c r="H342" s="13">
        <f>IF(G342="","",COUNTIF($G$7:G342,G342))</f>
        <v>13</v>
      </c>
      <c r="I342" s="16">
        <v>1.5951388888888889</v>
      </c>
    </row>
    <row r="343" spans="1:9" ht="15" customHeight="1">
      <c r="A343" s="9">
        <f t="shared" si="5"/>
        <v>340</v>
      </c>
      <c r="B343" s="10">
        <v>189</v>
      </c>
      <c r="C343" s="11" t="str">
        <f>IF(B343="","",LOOKUP(B343,'[1]ISCRIZIONI'!$A$3:$B$949))</f>
        <v>BORGHI</v>
      </c>
      <c r="D343" s="11" t="str">
        <f>IF(B343="","",LOOKUP(B343,'[1]ISCRIZIONI'!$A$3:$C$949))</f>
        <v>MICHELA</v>
      </c>
      <c r="E343" s="12" t="str">
        <f>IF(B343="","",LOOKUP(B343,'[1]ISCRIZIONI'!$A$3:$E$949))</f>
        <v>PONTELUNGO</v>
      </c>
      <c r="F343" s="13">
        <f>IF(B343="","",LOOKUP(B343,'[1]ISCRIZIONI'!$A$3:$F$492))</f>
        <v>1971</v>
      </c>
      <c r="G343" s="13" t="str">
        <f>IF(B343="","",LOOKUP(B343,'[1]ISCRIZIONI'!$A$3:$G$949))</f>
        <v>MF</v>
      </c>
      <c r="H343" s="13">
        <f>IF(G343="","",COUNTIF($G$7:G343,G343))</f>
        <v>14</v>
      </c>
      <c r="I343" s="16">
        <v>1.5951388888888889</v>
      </c>
    </row>
    <row r="344" spans="1:9" ht="15" customHeight="1">
      <c r="A344" s="9">
        <f t="shared" si="5"/>
        <v>341</v>
      </c>
      <c r="B344" s="10">
        <v>124</v>
      </c>
      <c r="C344" s="11" t="str">
        <f>IF(B344="","",LOOKUP(B344,'[1]ISCRIZIONI'!$A$3:$B$949))</f>
        <v>BARALDINI</v>
      </c>
      <c r="D344" s="11" t="str">
        <f>IF(B344="","",LOOKUP(B344,'[1]ISCRIZIONI'!$A$3:$C$949))</f>
        <v>RUDY</v>
      </c>
      <c r="E344" s="12" t="str">
        <f>IF(B344="","",LOOKUP(B344,'[1]ISCRIZIONI'!$A$3:$E$949))</f>
        <v>FINALE EMILIA</v>
      </c>
      <c r="F344" s="13">
        <f>IF(B344="","",LOOKUP(B344,'[1]ISCRIZIONI'!$A$3:$F$492))</f>
        <v>1974</v>
      </c>
      <c r="G344" s="13" t="str">
        <f>IF(B344="","",LOOKUP(B344,'[1]ISCRIZIONI'!$A$3:$G$949))</f>
        <v>J - SM</v>
      </c>
      <c r="H344" s="13">
        <v>103</v>
      </c>
      <c r="I344" s="16">
        <v>1.5958333333333332</v>
      </c>
    </row>
    <row r="345" spans="1:9" ht="15" customHeight="1">
      <c r="A345" s="9">
        <f t="shared" si="5"/>
        <v>342</v>
      </c>
      <c r="B345" s="10">
        <v>65</v>
      </c>
      <c r="C345" s="11" t="str">
        <f>IF(B345="","",LOOKUP(B345,'[1]ISCRIZIONI'!$A$3:$B$949))</f>
        <v>LANDUZZI</v>
      </c>
      <c r="D345" s="11" t="str">
        <f>IF(B345="","",LOOKUP(B345,'[1]ISCRIZIONI'!$A$3:$C$949))</f>
        <v>FRANCO</v>
      </c>
      <c r="E345" s="12" t="str">
        <f>IF(B345="","",LOOKUP(B345,'[1]ISCRIZIONI'!$A$3:$E$949))</f>
        <v>PONTELUNGO</v>
      </c>
      <c r="F345" s="13">
        <f>IF(B345="","",LOOKUP(B345,'[1]ISCRIZIONI'!$A$3:$F$492))</f>
        <v>1946</v>
      </c>
      <c r="G345" s="13" t="str">
        <f>IF(B345="","",LOOKUP(B345,'[1]ISCRIZIONI'!$A$3:$G$949))</f>
        <v>VBM</v>
      </c>
      <c r="H345" s="13">
        <f>IF(G345="","",COUNTIF($G$7:G345,G345))</f>
        <v>17</v>
      </c>
      <c r="I345" s="16">
        <v>1.5986111111111112</v>
      </c>
    </row>
    <row r="346" spans="1:9" ht="15" customHeight="1">
      <c r="A346" s="9">
        <f t="shared" si="5"/>
        <v>343</v>
      </c>
      <c r="B346" s="10">
        <v>329</v>
      </c>
      <c r="C346" s="11" t="str">
        <f>IF(B346="","",LOOKUP(B346,'[1]ISCRIZIONI'!$A$3:$B$949))</f>
        <v>FANTI</v>
      </c>
      <c r="D346" s="11" t="str">
        <f>IF(B346="","",LOOKUP(B346,'[1]ISCRIZIONI'!$A$3:$C$949))</f>
        <v>CLAUDIA</v>
      </c>
      <c r="E346" s="12" t="str">
        <f>IF(B346="","",LOOKUP(B346,'[1]ISCRIZIONI'!$A$3:$E$949))</f>
        <v>CALDERARA TECNOPLAST</v>
      </c>
      <c r="F346" s="13">
        <f>IF(B346="","",LOOKUP(B346,'[1]ISCRIZIONI'!$A$3:$F$492))</f>
        <v>1962</v>
      </c>
      <c r="G346" s="13" t="str">
        <f>IF(B346="","",LOOKUP(B346,'[1]ISCRIZIONI'!$A$3:$G$949))</f>
        <v>VF</v>
      </c>
      <c r="H346" s="13">
        <f>IF(G346="","",COUNTIF($G$7:G346,G346))</f>
        <v>7</v>
      </c>
      <c r="I346" s="16">
        <v>1.6020833333333335</v>
      </c>
    </row>
    <row r="347" spans="1:9" ht="15" customHeight="1">
      <c r="A347" s="9">
        <f t="shared" si="5"/>
        <v>344</v>
      </c>
      <c r="B347" s="10">
        <v>170</v>
      </c>
      <c r="C347" s="11" t="str">
        <f>IF(B347="","",LOOKUP(B347,'[1]ISCRIZIONI'!$A$3:$B$949))</f>
        <v>BOLOGNESI</v>
      </c>
      <c r="D347" s="11" t="str">
        <f>IF(B347="","",LOOKUP(B347,'[1]ISCRIZIONI'!$A$3:$C$949))</f>
        <v>NICOLE</v>
      </c>
      <c r="E347" s="12" t="str">
        <f>IF(B347="","",LOOKUP(B347,'[1]ISCRIZIONI'!$A$3:$E$949))</f>
        <v>CORRADINI RUBIERA</v>
      </c>
      <c r="F347" s="13">
        <f>IF(B347="","",LOOKUP(B347,'[1]ISCRIZIONI'!$A$3:$F$492))</f>
        <v>1995</v>
      </c>
      <c r="G347" s="13" t="str">
        <f>IF(B347="","",LOOKUP(B347,'[1]ISCRIZIONI'!$A$3:$G$949))</f>
        <v>J - SF</v>
      </c>
      <c r="H347" s="13">
        <f>IF(G347="","",COUNTIF($G$7:G347,G347))</f>
        <v>34</v>
      </c>
      <c r="I347" s="16">
        <v>1.6041666666666667</v>
      </c>
    </row>
    <row r="348" spans="1:9" ht="15" customHeight="1">
      <c r="A348" s="9">
        <f t="shared" si="5"/>
        <v>345</v>
      </c>
      <c r="B348" s="10">
        <v>69</v>
      </c>
      <c r="C348" s="11" t="str">
        <f>IF(B348="","",LOOKUP(B348,'[1]ISCRIZIONI'!$A$3:$B$949))</f>
        <v>PEZZINGA</v>
      </c>
      <c r="D348" s="11" t="str">
        <f>IF(B348="","",LOOKUP(B348,'[1]ISCRIZIONI'!$A$3:$C$949))</f>
        <v>PIERANTONIO</v>
      </c>
      <c r="E348" s="12" t="str">
        <f>IF(B348="","",LOOKUP(B348,'[1]ISCRIZIONI'!$A$3:$E$949))</f>
        <v>PONTELUNGO</v>
      </c>
      <c r="F348" s="13">
        <f>IF(B348="","",LOOKUP(B348,'[1]ISCRIZIONI'!$A$3:$F$492))</f>
        <v>1961</v>
      </c>
      <c r="G348" s="13" t="str">
        <f>IF(B348="","",LOOKUP(B348,'[1]ISCRIZIONI'!$A$3:$G$949))</f>
        <v>VAM</v>
      </c>
      <c r="H348" s="13">
        <f>IF(G348="","",COUNTIF($G$7:G348,G348))</f>
        <v>59</v>
      </c>
      <c r="I348" s="16">
        <v>1.604861111111111</v>
      </c>
    </row>
    <row r="349" spans="1:9" ht="15" customHeight="1">
      <c r="A349" s="9">
        <f t="shared" si="5"/>
        <v>346</v>
      </c>
      <c r="B349" s="10">
        <v>60</v>
      </c>
      <c r="C349" s="11" t="str">
        <f>IF(B349="","",LOOKUP(B349,'[1]ISCRIZIONI'!$A$3:$B$949))</f>
        <v>COMASTRI</v>
      </c>
      <c r="D349" s="11" t="str">
        <f>IF(B349="","",LOOKUP(B349,'[1]ISCRIZIONI'!$A$3:$C$949))</f>
        <v>MIRELLA</v>
      </c>
      <c r="E349" s="12" t="str">
        <f>IF(B349="","",LOOKUP(B349,'[1]ISCRIZIONI'!$A$3:$E$949))</f>
        <v>PONTELUNGO</v>
      </c>
      <c r="F349" s="13">
        <f>IF(B349="","",LOOKUP(B349,'[1]ISCRIZIONI'!$A$3:$F$492))</f>
        <v>1973</v>
      </c>
      <c r="G349" s="13" t="str">
        <f>IF(B349="","",LOOKUP(B349,'[1]ISCRIZIONI'!$A$3:$G$949))</f>
        <v>MF</v>
      </c>
      <c r="H349" s="13">
        <f>IF(G349="","",COUNTIF($G$7:G349,G349))</f>
        <v>15</v>
      </c>
      <c r="I349" s="16">
        <v>1.6090277777777777</v>
      </c>
    </row>
    <row r="350" spans="1:9" ht="15" customHeight="1">
      <c r="A350" s="9">
        <f t="shared" si="5"/>
        <v>347</v>
      </c>
      <c r="B350" s="10">
        <v>178</v>
      </c>
      <c r="C350" s="11" t="str">
        <f>IF(B350="","",LOOKUP(B350,'[1]ISCRIZIONI'!$A$3:$B$949))</f>
        <v>MAGNANI</v>
      </c>
      <c r="D350" s="11" t="str">
        <f>IF(B350="","",LOOKUP(B350,'[1]ISCRIZIONI'!$A$3:$C$949))</f>
        <v>ANDREA</v>
      </c>
      <c r="E350" s="12" t="str">
        <f>IF(B350="","",LOOKUP(B350,'[1]ISCRIZIONI'!$A$3:$E$949))</f>
        <v>PICO RUNNER</v>
      </c>
      <c r="F350" s="13">
        <f>IF(B350="","",LOOKUP(B350,'[1]ISCRIZIONI'!$A$3:$F$492))</f>
        <v>1966</v>
      </c>
      <c r="G350" s="13" t="str">
        <f>IF(B350="","",LOOKUP(B350,'[1]ISCRIZIONI'!$A$3:$G$949))</f>
        <v>MM</v>
      </c>
      <c r="H350" s="13">
        <f>IF(G350="","",COUNTIF($G$7:G350,G350))</f>
        <v>112</v>
      </c>
      <c r="I350" s="16">
        <v>1.6145833333333333</v>
      </c>
    </row>
    <row r="351" spans="1:9" ht="15" customHeight="1">
      <c r="A351" s="9">
        <f t="shared" si="5"/>
        <v>348</v>
      </c>
      <c r="B351" s="10">
        <v>79</v>
      </c>
      <c r="C351" s="11" t="str">
        <f>IF(B351="","",LOOKUP(B351,'[1]ISCRIZIONI'!$A$3:$B$949))</f>
        <v>RUBINI</v>
      </c>
      <c r="D351" s="11" t="str">
        <f>IF(B351="","",LOOKUP(B351,'[1]ISCRIZIONI'!$A$3:$C$949))</f>
        <v>SILVIA</v>
      </c>
      <c r="E351" s="12" t="str">
        <f>IF(B351="","",LOOKUP(B351,'[1]ISCRIZIONI'!$A$3:$E$949))</f>
        <v>VICTORIA S.AGATA</v>
      </c>
      <c r="F351" s="13">
        <f>IF(B351="","",LOOKUP(B351,'[1]ISCRIZIONI'!$A$3:$F$492))</f>
        <v>1987</v>
      </c>
      <c r="G351" s="13" t="str">
        <f>IF(B351="","",LOOKUP(B351,'[1]ISCRIZIONI'!$A$3:$G$949))</f>
        <v>J - SF</v>
      </c>
      <c r="H351" s="13">
        <f>IF(G351="","",COUNTIF($G$7:G351,G351))</f>
        <v>35</v>
      </c>
      <c r="I351" s="16">
        <v>1.6194444444444445</v>
      </c>
    </row>
    <row r="352" spans="1:9" ht="15" customHeight="1">
      <c r="A352" s="9">
        <f t="shared" si="5"/>
        <v>349</v>
      </c>
      <c r="B352" s="10">
        <v>421</v>
      </c>
      <c r="C352" s="11" t="str">
        <f>IF(B352="","",LOOKUP(B352,'[1]ISCRIZIONI'!$A$3:$B$949))</f>
        <v>VETTOR</v>
      </c>
      <c r="D352" s="11" t="str">
        <f>IF(B352="","",LOOKUP(B352,'[1]ISCRIZIONI'!$A$3:$C$949))</f>
        <v>GIULIA</v>
      </c>
      <c r="E352" s="12">
        <f>IF(B352="","",LOOKUP(B352,'[1]ISCRIZIONI'!$A$3:$E$949))</f>
      </c>
      <c r="F352" s="13">
        <f>IF(B352="","",LOOKUP(B352,'[1]ISCRIZIONI'!$A$3:$F$492))</f>
        <v>1994</v>
      </c>
      <c r="G352" s="13" t="str">
        <f>IF(B352="","",LOOKUP(B352,'[1]ISCRIZIONI'!$A$3:$G$949))</f>
        <v>J - SF</v>
      </c>
      <c r="H352" s="13">
        <f>IF(G352="","",COUNTIF($G$7:G352,G352))</f>
        <v>36</v>
      </c>
      <c r="I352" s="16">
        <v>1.6201388888888888</v>
      </c>
    </row>
    <row r="353" spans="1:9" ht="15" customHeight="1">
      <c r="A353" s="9">
        <f t="shared" si="5"/>
        <v>350</v>
      </c>
      <c r="B353" s="10">
        <v>383</v>
      </c>
      <c r="C353" s="11" t="str">
        <f>IF(B353="","",LOOKUP(B353,'[1]ISCRIZIONI'!$A$3:$B$949))</f>
        <v>MUSIANI</v>
      </c>
      <c r="D353" s="11" t="str">
        <f>IF(B353="","",LOOKUP(B353,'[1]ISCRIZIONI'!$A$3:$C$949))</f>
        <v>STEFANO</v>
      </c>
      <c r="E353" s="12" t="str">
        <f>IF(B353="","",LOOKUP(B353,'[1]ISCRIZIONI'!$A$3:$E$949))</f>
        <v>ZOLA ATLETICA</v>
      </c>
      <c r="F353" s="13">
        <f>IF(B353="","",LOOKUP(B353,'[1]ISCRIZIONI'!$A$3:$F$492))</f>
        <v>1969</v>
      </c>
      <c r="G353" s="13" t="str">
        <f>IF(B353="","",LOOKUP(B353,'[1]ISCRIZIONI'!$A$3:$G$949))</f>
        <v>MM</v>
      </c>
      <c r="H353" s="13">
        <f>IF(G353="","",COUNTIF($G$7:G353,G353))</f>
        <v>113</v>
      </c>
      <c r="I353" s="16">
        <v>1.6236111111111111</v>
      </c>
    </row>
    <row r="354" spans="1:9" ht="15" customHeight="1">
      <c r="A354" s="9">
        <f t="shared" si="5"/>
        <v>351</v>
      </c>
      <c r="B354" s="10">
        <v>156</v>
      </c>
      <c r="C354" s="11" t="str">
        <f>IF(B354="","",LOOKUP(B354,'[1]ISCRIZIONI'!$A$3:$B$949))</f>
        <v>MENABUE</v>
      </c>
      <c r="D354" s="11" t="str">
        <f>IF(B354="","",LOOKUP(B354,'[1]ISCRIZIONI'!$A$3:$C$949))</f>
        <v>GIOVANNI</v>
      </c>
      <c r="E354" s="12" t="str">
        <f>IF(B354="","",LOOKUP(B354,'[1]ISCRIZIONI'!$A$3:$E$949))</f>
        <v>LOLLI AUTO</v>
      </c>
      <c r="F354" s="13">
        <f>IF(B354="","",LOOKUP(B354,'[1]ISCRIZIONI'!$A$3:$F$492))</f>
        <v>1948</v>
      </c>
      <c r="G354" s="13" t="str">
        <f>IF(B354="","",LOOKUP(B354,'[1]ISCRIZIONI'!$A$3:$G$949))</f>
        <v>VBM</v>
      </c>
      <c r="H354" s="13">
        <f>IF(G354="","",COUNTIF($G$7:G354,G354))</f>
        <v>18</v>
      </c>
      <c r="I354" s="16">
        <v>1.6243055555555557</v>
      </c>
    </row>
    <row r="355" spans="1:9" ht="15" customHeight="1">
      <c r="A355" s="9">
        <f t="shared" si="5"/>
        <v>352</v>
      </c>
      <c r="B355" s="10">
        <v>198</v>
      </c>
      <c r="C355" s="11" t="str">
        <f>IF(B355="","",LOOKUP(B355,'[1]ISCRIZIONI'!$A$3:$B$949))</f>
        <v>TONIONI</v>
      </c>
      <c r="D355" s="11" t="str">
        <f>IF(B355="","",LOOKUP(B355,'[1]ISCRIZIONI'!$A$3:$C$949))</f>
        <v>ROLANDO</v>
      </c>
      <c r="E355" s="12" t="str">
        <f>IF(B355="","",LOOKUP(B355,'[1]ISCRIZIONI'!$A$3:$E$949))</f>
        <v>FRIGNANO PAVULLO</v>
      </c>
      <c r="F355" s="13">
        <f>IF(B355="","",LOOKUP(B355,'[1]ISCRIZIONI'!$A$3:$F$492))</f>
        <v>1949</v>
      </c>
      <c r="G355" s="13" t="str">
        <f>IF(B355="","",LOOKUP(B355,'[1]ISCRIZIONI'!$A$3:$G$949))</f>
        <v>VBM</v>
      </c>
      <c r="H355" s="13">
        <f>IF(G355="","",COUNTIF($G$7:G355,G355))</f>
        <v>19</v>
      </c>
      <c r="I355" s="16">
        <v>1.6263888888888889</v>
      </c>
    </row>
    <row r="356" spans="1:9" ht="15" customHeight="1">
      <c r="A356" s="9">
        <f t="shared" si="5"/>
        <v>353</v>
      </c>
      <c r="B356" s="10">
        <v>458</v>
      </c>
      <c r="C356" s="11" t="str">
        <f>IF(B356="","",LOOKUP(B356,'[1]ISCRIZIONI'!$A$3:$B$949))</f>
        <v>MUCERINO</v>
      </c>
      <c r="D356" s="11" t="str">
        <f>IF(B356="","",LOOKUP(B356,'[1]ISCRIZIONI'!$A$3:$C$949))</f>
        <v>ANTONIO</v>
      </c>
      <c r="E356" s="12" t="str">
        <f>IF(B356="","",LOOKUP(B356,'[1]ISCRIZIONI'!$A$3:$E$949))</f>
        <v>ATL. BONDENO</v>
      </c>
      <c r="F356" s="13">
        <f>IF(B356="","",LOOKUP(B356,'[1]ISCRIZIONI'!$A$3:$F$492))</f>
        <v>1962</v>
      </c>
      <c r="G356" s="13" t="str">
        <f>IF(B356="","",LOOKUP(B356,'[1]ISCRIZIONI'!$A$3:$G$949))</f>
        <v>VAM</v>
      </c>
      <c r="H356" s="13">
        <f>IF(G356="","",COUNTIF($G$7:G356,G356))</f>
        <v>60</v>
      </c>
      <c r="I356" s="16">
        <v>1.6270833333333332</v>
      </c>
    </row>
    <row r="357" spans="1:9" ht="15" customHeight="1">
      <c r="A357" s="9">
        <f t="shared" si="5"/>
        <v>354</v>
      </c>
      <c r="B357" s="10">
        <v>310</v>
      </c>
      <c r="C357" s="11" t="str">
        <f>IF(B357="","",LOOKUP(B357,'[1]ISCRIZIONI'!$A$3:$B$949))</f>
        <v>TOCCHIO</v>
      </c>
      <c r="D357" s="11" t="str">
        <f>IF(B357="","",LOOKUP(B357,'[1]ISCRIZIONI'!$A$3:$C$949))</f>
        <v>SERGIO</v>
      </c>
      <c r="E357" s="12" t="str">
        <f>IF(B357="","",LOOKUP(B357,'[1]ISCRIZIONI'!$A$3:$E$949))</f>
        <v>SALCUS S.MARIA MADDALENA</v>
      </c>
      <c r="F357" s="13">
        <f>IF(B357="","",LOOKUP(B357,'[1]ISCRIZIONI'!$A$3:$F$492))</f>
        <v>1948</v>
      </c>
      <c r="G357" s="13" t="str">
        <f>IF(B357="","",LOOKUP(B357,'[1]ISCRIZIONI'!$A$3:$G$949))</f>
        <v>VBM</v>
      </c>
      <c r="H357" s="13">
        <f>IF(G357="","",COUNTIF($G$7:G357,G357))</f>
        <v>20</v>
      </c>
      <c r="I357" s="16">
        <v>1.6319444444444444</v>
      </c>
    </row>
    <row r="358" spans="1:9" ht="15" customHeight="1">
      <c r="A358" s="9">
        <f t="shared" si="5"/>
        <v>355</v>
      </c>
      <c r="B358" s="10">
        <v>227</v>
      </c>
      <c r="C358" s="11" t="str">
        <f>IF(B358="","",LOOKUP(B358,'[1]ISCRIZIONI'!$A$3:$B$949))</f>
        <v>MINGHETTI</v>
      </c>
      <c r="D358" s="11" t="str">
        <f>IF(B358="","",LOOKUP(B358,'[1]ISCRIZIONI'!$A$3:$C$949))</f>
        <v>LUCIANO</v>
      </c>
      <c r="E358" s="12" t="str">
        <f>IF(B358="","",LOOKUP(B358,'[1]ISCRIZIONI'!$A$3:$E$949))</f>
        <v>AVIS S. LAZZARO</v>
      </c>
      <c r="F358" s="13">
        <f>IF(B358="","",LOOKUP(B358,'[1]ISCRIZIONI'!$A$3:$F$492))</f>
        <v>1942</v>
      </c>
      <c r="G358" s="13" t="str">
        <f>IF(B358="","",LOOKUP(B358,'[1]ISCRIZIONI'!$A$3:$G$949))</f>
        <v>VBM</v>
      </c>
      <c r="H358" s="13">
        <f>IF(G358="","",COUNTIF($G$7:G358,G358))</f>
        <v>21</v>
      </c>
      <c r="I358" s="16">
        <v>1.6368055555555554</v>
      </c>
    </row>
    <row r="359" spans="1:9" ht="15" customHeight="1">
      <c r="A359" s="9">
        <f t="shared" si="5"/>
        <v>356</v>
      </c>
      <c r="B359" s="10">
        <v>388</v>
      </c>
      <c r="C359" s="11" t="str">
        <f>IF(B359="","",LOOKUP(B359,'[1]ISCRIZIONI'!$A$3:$B$949))</f>
        <v>OLIVARI</v>
      </c>
      <c r="D359" s="11" t="str">
        <f>IF(B359="","",LOOKUP(B359,'[1]ISCRIZIONI'!$A$3:$C$949))</f>
        <v>NICOLE</v>
      </c>
      <c r="E359" s="12" t="str">
        <f>IF(B359="","",LOOKUP(B359,'[1]ISCRIZIONI'!$A$3:$E$949))</f>
        <v> MOLLIF. MO CITTADELLA</v>
      </c>
      <c r="F359" s="13">
        <f>IF(B359="","",LOOKUP(B359,'[1]ISCRIZIONI'!$A$3:$F$492))</f>
        <v>1995</v>
      </c>
      <c r="G359" s="13" t="str">
        <f>IF(B359="","",LOOKUP(B359,'[1]ISCRIZIONI'!$A$3:$G$949))</f>
        <v>J - SF</v>
      </c>
      <c r="H359" s="13">
        <f>IF(G359="","",COUNTIF($G$7:G359,G359))</f>
        <v>37</v>
      </c>
      <c r="I359" s="16">
        <v>1.6368055555555554</v>
      </c>
    </row>
    <row r="360" spans="1:9" ht="15" customHeight="1">
      <c r="A360" s="9">
        <f t="shared" si="5"/>
        <v>357</v>
      </c>
      <c r="B360" s="10">
        <v>317</v>
      </c>
      <c r="C360" s="11" t="str">
        <f>IF(B360="","",LOOKUP(B360,'[1]ISCRIZIONI'!$A$3:$B$949))</f>
        <v>FAIULO</v>
      </c>
      <c r="D360" s="11" t="str">
        <f>IF(B360="","",LOOKUP(B360,'[1]ISCRIZIONI'!$A$3:$C$949))</f>
        <v>MARCO</v>
      </c>
      <c r="E360" s="12" t="str">
        <f>IF(B360="","",LOOKUP(B360,'[1]ISCRIZIONI'!$A$3:$E$949))</f>
        <v>NONANTOLA</v>
      </c>
      <c r="F360" s="13">
        <f>IF(B360="","",LOOKUP(B360,'[1]ISCRIZIONI'!$A$3:$F$492))</f>
        <v>1978</v>
      </c>
      <c r="G360" s="13" t="str">
        <f>IF(B360="","",LOOKUP(B360,'[1]ISCRIZIONI'!$A$3:$G$949))</f>
        <v>J - SM</v>
      </c>
      <c r="H360" s="13">
        <v>104</v>
      </c>
      <c r="I360" s="16">
        <v>1.6375</v>
      </c>
    </row>
    <row r="361" spans="1:9" ht="15" customHeight="1">
      <c r="A361" s="9">
        <f t="shared" si="5"/>
        <v>358</v>
      </c>
      <c r="B361" s="10">
        <v>212</v>
      </c>
      <c r="C361" s="11" t="str">
        <f>IF(B361="","",LOOKUP(B361,'[1]ISCRIZIONI'!$A$3:$B$949))</f>
        <v>BORSARI</v>
      </c>
      <c r="D361" s="11" t="str">
        <f>IF(B361="","",LOOKUP(B361,'[1]ISCRIZIONI'!$A$3:$C$949))</f>
        <v>CLARA</v>
      </c>
      <c r="E361" s="12" t="str">
        <f>IF(B361="","",LOOKUP(B361,'[1]ISCRIZIONI'!$A$3:$E$949))</f>
        <v>PASTA GRANAROLO</v>
      </c>
      <c r="F361" s="13">
        <f>IF(B361="","",LOOKUP(B361,'[1]ISCRIZIONI'!$A$3:$F$492))</f>
        <v>1956</v>
      </c>
      <c r="G361" s="13" t="str">
        <f>IF(B361="","",LOOKUP(B361,'[1]ISCRIZIONI'!$A$3:$G$949))</f>
        <v>VF</v>
      </c>
      <c r="H361" s="13">
        <f>IF(G361="","",COUNTIF($G$7:G361,G361))</f>
        <v>8</v>
      </c>
      <c r="I361" s="16">
        <v>1.6381944444444445</v>
      </c>
    </row>
    <row r="362" spans="1:9" ht="15" customHeight="1">
      <c r="A362" s="9">
        <f t="shared" si="5"/>
        <v>359</v>
      </c>
      <c r="B362" s="10">
        <v>272</v>
      </c>
      <c r="C362" s="11" t="str">
        <f>IF(B362="","",LOOKUP(B362,'[1]ISCRIZIONI'!$A$3:$B$949))</f>
        <v>GIOVANELLI</v>
      </c>
      <c r="D362" s="11" t="str">
        <f>IF(B362="","",LOOKUP(B362,'[1]ISCRIZIONI'!$A$3:$C$949))</f>
        <v>BARBARA</v>
      </c>
      <c r="E362" s="12" t="str">
        <f>IF(B362="","",LOOKUP(B362,'[1]ISCRIZIONI'!$A$3:$E$949))</f>
        <v>FRIGNANO PAVULLO</v>
      </c>
      <c r="F362" s="13">
        <f>IF(B362="","",LOOKUP(B362,'[1]ISCRIZIONI'!$A$3:$F$492))</f>
        <v>1969</v>
      </c>
      <c r="G362" s="13" t="str">
        <f>IF(B362="","",LOOKUP(B362,'[1]ISCRIZIONI'!$A$3:$G$949))</f>
        <v>MF</v>
      </c>
      <c r="H362" s="13">
        <f>IF(G362="","",COUNTIF($G$7:G362,G362))</f>
        <v>16</v>
      </c>
      <c r="I362" s="16">
        <v>1.642361111111111</v>
      </c>
    </row>
    <row r="363" spans="1:9" ht="15" customHeight="1">
      <c r="A363" s="9">
        <f t="shared" si="5"/>
        <v>360</v>
      </c>
      <c r="B363" s="10">
        <v>70</v>
      </c>
      <c r="C363" s="11" t="str">
        <f>IF(B363="","",LOOKUP(B363,'[1]ISCRIZIONI'!$A$3:$B$949))</f>
        <v>POZZATI</v>
      </c>
      <c r="D363" s="11" t="str">
        <f>IF(B363="","",LOOKUP(B363,'[1]ISCRIZIONI'!$A$3:$C$949))</f>
        <v>ELISABETTA</v>
      </c>
      <c r="E363" s="12" t="str">
        <f>IF(B363="","",LOOKUP(B363,'[1]ISCRIZIONI'!$A$3:$E$949))</f>
        <v>PONTELUNGO</v>
      </c>
      <c r="F363" s="13">
        <f>IF(B363="","",LOOKUP(B363,'[1]ISCRIZIONI'!$A$3:$F$492))</f>
        <v>1969</v>
      </c>
      <c r="G363" s="13" t="str">
        <f>IF(B363="","",LOOKUP(B363,'[1]ISCRIZIONI'!$A$3:$G$949))</f>
        <v>MF</v>
      </c>
      <c r="H363" s="13">
        <f>IF(G363="","",COUNTIF($G$7:G363,G363))</f>
        <v>17</v>
      </c>
      <c r="I363" s="16">
        <v>1.6465277777777778</v>
      </c>
    </row>
    <row r="364" spans="1:9" ht="15" customHeight="1">
      <c r="A364" s="9">
        <f t="shared" si="5"/>
        <v>361</v>
      </c>
      <c r="B364" s="10">
        <v>188</v>
      </c>
      <c r="C364" s="11" t="str">
        <f>IF(B364="","",LOOKUP(B364,'[1]ISCRIZIONI'!$A$3:$B$949))</f>
        <v>BONFIGLIOLI</v>
      </c>
      <c r="D364" s="11" t="str">
        <f>IF(B364="","",LOOKUP(B364,'[1]ISCRIZIONI'!$A$3:$C$949))</f>
        <v>BRUNO</v>
      </c>
      <c r="E364" s="12" t="str">
        <f>IF(B364="","",LOOKUP(B364,'[1]ISCRIZIONI'!$A$3:$E$949))</f>
        <v>PONTELUNGO</v>
      </c>
      <c r="F364" s="13">
        <f>IF(B364="","",LOOKUP(B364,'[1]ISCRIZIONI'!$A$3:$F$492))</f>
        <v>1956</v>
      </c>
      <c r="G364" s="13" t="str">
        <f>IF(B364="","",LOOKUP(B364,'[1]ISCRIZIONI'!$A$3:$G$949))</f>
        <v>VAM</v>
      </c>
      <c r="H364" s="13">
        <f>IF(G364="","",COUNTIF($G$7:G364,G364))</f>
        <v>61</v>
      </c>
      <c r="I364" s="16">
        <v>1.6500000000000001</v>
      </c>
    </row>
    <row r="365" spans="1:9" ht="15" customHeight="1">
      <c r="A365" s="9">
        <f t="shared" si="5"/>
        <v>362</v>
      </c>
      <c r="B365" s="10">
        <v>146</v>
      </c>
      <c r="C365" s="11" t="str">
        <f>IF(B365="","",LOOKUP(B365,'[1]ISCRIZIONI'!$A$3:$B$949))</f>
        <v>BENAZZI</v>
      </c>
      <c r="D365" s="11" t="str">
        <f>IF(B365="","",LOOKUP(B365,'[1]ISCRIZIONI'!$A$3:$C$949))</f>
        <v>MARCO</v>
      </c>
      <c r="E365" s="12" t="str">
        <f>IF(B365="","",LOOKUP(B365,'[1]ISCRIZIONI'!$A$3:$E$949))</f>
        <v>LOLLI AUTO</v>
      </c>
      <c r="F365" s="13">
        <f>IF(B365="","",LOOKUP(B365,'[1]ISCRIZIONI'!$A$3:$F$492))</f>
        <v>1965</v>
      </c>
      <c r="G365" s="13" t="str">
        <f>IF(B365="","",LOOKUP(B365,'[1]ISCRIZIONI'!$A$3:$G$949))</f>
        <v>MM</v>
      </c>
      <c r="H365" s="13">
        <f>IF(G365="","",COUNTIF($G$7:G365,G365))</f>
        <v>114</v>
      </c>
      <c r="I365" s="16">
        <v>1.6506944444444445</v>
      </c>
    </row>
    <row r="366" spans="1:9" ht="15" customHeight="1">
      <c r="A366" s="9">
        <f t="shared" si="5"/>
        <v>363</v>
      </c>
      <c r="B366" s="10">
        <v>303</v>
      </c>
      <c r="C366" s="11" t="str">
        <f>IF(B366="","",LOOKUP(B366,'[1]ISCRIZIONI'!$A$3:$B$949))</f>
        <v>RIGHI</v>
      </c>
      <c r="D366" s="11" t="str">
        <f>IF(B366="","",LOOKUP(B366,'[1]ISCRIZIONI'!$A$3:$C$949))</f>
        <v>SERGIO</v>
      </c>
      <c r="E366" s="12" t="str">
        <f>IF(B366="","",LOOKUP(B366,'[1]ISCRIZIONI'!$A$3:$E$949))</f>
        <v>SANRAFEL</v>
      </c>
      <c r="F366" s="13">
        <f>IF(B366="","",LOOKUP(B366,'[1]ISCRIZIONI'!$A$3:$F$492))</f>
        <v>1956</v>
      </c>
      <c r="G366" s="13" t="str">
        <f>IF(B366="","",LOOKUP(B366,'[1]ISCRIZIONI'!$A$3:$G$949))</f>
        <v>VAM</v>
      </c>
      <c r="H366" s="13">
        <f>IF(G366="","",COUNTIF($G$7:G366,G366))</f>
        <v>62</v>
      </c>
      <c r="I366" s="16">
        <v>1.6569444444444443</v>
      </c>
    </row>
    <row r="367" spans="1:9" ht="15" customHeight="1">
      <c r="A367" s="9">
        <f t="shared" si="5"/>
        <v>364</v>
      </c>
      <c r="B367" s="10">
        <v>226</v>
      </c>
      <c r="C367" s="11" t="str">
        <f>IF(B367="","",LOOKUP(B367,'[1]ISCRIZIONI'!$A$3:$B$949))</f>
        <v>CAVAZZA</v>
      </c>
      <c r="D367" s="11" t="str">
        <f>IF(B367="","",LOOKUP(B367,'[1]ISCRIZIONI'!$A$3:$C$949))</f>
        <v>MARIO</v>
      </c>
      <c r="E367" s="12" t="str">
        <f>IF(B367="","",LOOKUP(B367,'[1]ISCRIZIONI'!$A$3:$E$949))</f>
        <v>AVIS S. LAZZARO</v>
      </c>
      <c r="F367" s="13">
        <f>IF(B367="","",LOOKUP(B367,'[1]ISCRIZIONI'!$A$3:$F$492))</f>
        <v>1945</v>
      </c>
      <c r="G367" s="13" t="str">
        <f>IF(B367="","",LOOKUP(B367,'[1]ISCRIZIONI'!$A$3:$G$949))</f>
        <v>VBM</v>
      </c>
      <c r="H367" s="13">
        <f>IF(G367="","",COUNTIF($G$7:G367,G367))</f>
        <v>22</v>
      </c>
      <c r="I367" s="16">
        <v>1.6631944444444444</v>
      </c>
    </row>
    <row r="368" spans="1:9" ht="15" customHeight="1">
      <c r="A368" s="9">
        <f t="shared" si="5"/>
        <v>365</v>
      </c>
      <c r="B368" s="10">
        <v>295</v>
      </c>
      <c r="C368" s="11" t="str">
        <f>IF(B368="","",LOOKUP(B368,'[1]ISCRIZIONI'!$A$3:$B$949))</f>
        <v>BORDONI</v>
      </c>
      <c r="D368" s="11" t="str">
        <f>IF(B368="","",LOOKUP(B368,'[1]ISCRIZIONI'!$A$3:$C$949))</f>
        <v>GABRIELE</v>
      </c>
      <c r="E368" s="12" t="str">
        <f>IF(B368="","",LOOKUP(B368,'[1]ISCRIZIONI'!$A$3:$E$949))</f>
        <v>SANRAFEL</v>
      </c>
      <c r="F368" s="13">
        <f>IF(B368="","",LOOKUP(B368,'[1]ISCRIZIONI'!$A$3:$F$492))</f>
        <v>1972</v>
      </c>
      <c r="G368" s="13" t="str">
        <f>IF(B368="","",LOOKUP(B368,'[1]ISCRIZIONI'!$A$3:$G$949))</f>
        <v>MM</v>
      </c>
      <c r="H368" s="13">
        <f>IF(G368="","",COUNTIF($G$7:G368,G368))</f>
        <v>115</v>
      </c>
      <c r="I368" s="16">
        <v>1.6645833333333335</v>
      </c>
    </row>
    <row r="369" spans="1:9" ht="15" customHeight="1">
      <c r="A369" s="9">
        <f t="shared" si="5"/>
        <v>366</v>
      </c>
      <c r="B369" s="10">
        <v>57</v>
      </c>
      <c r="C369" s="11" t="str">
        <f>IF(B369="","",LOOKUP(B369,'[1]ISCRIZIONI'!$A$3:$B$949))</f>
        <v>BRINI</v>
      </c>
      <c r="D369" s="11" t="str">
        <f>IF(B369="","",LOOKUP(B369,'[1]ISCRIZIONI'!$A$3:$C$949))</f>
        <v>FEDERICO</v>
      </c>
      <c r="E369" s="12" t="str">
        <f>IF(B369="","",LOOKUP(B369,'[1]ISCRIZIONI'!$A$3:$E$949))</f>
        <v>PONTELUNGO</v>
      </c>
      <c r="F369" s="13">
        <f>IF(B369="","",LOOKUP(B369,'[1]ISCRIZIONI'!$A$3:$F$492))</f>
        <v>1973</v>
      </c>
      <c r="G369" s="13" t="str">
        <f>IF(B369="","",LOOKUP(B369,'[1]ISCRIZIONI'!$A$3:$G$949))</f>
        <v>MM</v>
      </c>
      <c r="H369" s="13">
        <f>IF(G369="","",COUNTIF($G$7:G369,G369))</f>
        <v>116</v>
      </c>
      <c r="I369" s="16">
        <v>1.6777777777777778</v>
      </c>
    </row>
    <row r="370" spans="1:9" ht="15" customHeight="1">
      <c r="A370" s="9">
        <f t="shared" si="5"/>
        <v>367</v>
      </c>
      <c r="B370" s="10">
        <v>376</v>
      </c>
      <c r="C370" s="11" t="str">
        <f>IF(B370="","",LOOKUP(B370,'[1]ISCRIZIONI'!$A$3:$B$949))</f>
        <v>BORGHI</v>
      </c>
      <c r="D370" s="11" t="str">
        <f>IF(B370="","",LOOKUP(B370,'[1]ISCRIZIONI'!$A$3:$C$949))</f>
        <v>EMILIO</v>
      </c>
      <c r="E370" s="12" t="str">
        <f>IF(B370="","",LOOKUP(B370,'[1]ISCRIZIONI'!$A$3:$E$949))</f>
        <v>MODENA ATLETICA</v>
      </c>
      <c r="F370" s="13">
        <f>IF(B370="","",LOOKUP(B370,'[1]ISCRIZIONI'!$A$3:$F$492))</f>
        <v>1949</v>
      </c>
      <c r="G370" s="13" t="str">
        <f>IF(B370="","",LOOKUP(B370,'[1]ISCRIZIONI'!$A$3:$G$949))</f>
        <v>VBM</v>
      </c>
      <c r="H370" s="13">
        <f>IF(G370="","",COUNTIF($G$7:G370,G370))</f>
        <v>23</v>
      </c>
      <c r="I370" s="16">
        <v>1.684722222222222</v>
      </c>
    </row>
    <row r="371" spans="1:9" ht="15" customHeight="1">
      <c r="A371" s="9">
        <f t="shared" si="5"/>
        <v>368</v>
      </c>
      <c r="B371" s="10">
        <v>231</v>
      </c>
      <c r="C371" s="11" t="str">
        <f>IF(B371="","",LOOKUP(B371,'[1]ISCRIZIONI'!$A$3:$B$949))</f>
        <v>SCHIRALLI</v>
      </c>
      <c r="D371" s="11" t="str">
        <f>IF(B371="","",LOOKUP(B371,'[1]ISCRIZIONI'!$A$3:$C$949))</f>
        <v>PIETRO</v>
      </c>
      <c r="E371" s="12" t="str">
        <f>IF(B371="","",LOOKUP(B371,'[1]ISCRIZIONI'!$A$3:$E$949))</f>
        <v>AVIS S. LAZZARO</v>
      </c>
      <c r="F371" s="13">
        <f>IF(B371="","",LOOKUP(B371,'[1]ISCRIZIONI'!$A$3:$F$492))</f>
        <v>1958</v>
      </c>
      <c r="G371" s="13" t="str">
        <f>IF(B371="","",LOOKUP(B371,'[1]ISCRIZIONI'!$A$3:$G$949))</f>
        <v>VAM</v>
      </c>
      <c r="H371" s="13">
        <f>IF(G371="","",COUNTIF($G$7:G371,G371))</f>
        <v>63</v>
      </c>
      <c r="I371" s="16">
        <v>1.6854166666666668</v>
      </c>
    </row>
    <row r="372" spans="1:9" ht="15" customHeight="1">
      <c r="A372" s="9">
        <f t="shared" si="5"/>
        <v>369</v>
      </c>
      <c r="B372" s="10">
        <v>54</v>
      </c>
      <c r="C372" s="11" t="str">
        <f>IF(B372="","",LOOKUP(B372,'[1]ISCRIZIONI'!$A$3:$B$949))</f>
        <v>ANTOLINI</v>
      </c>
      <c r="D372" s="11" t="str">
        <f>IF(B372="","",LOOKUP(B372,'[1]ISCRIZIONI'!$A$3:$C$949))</f>
        <v>ALESSIA</v>
      </c>
      <c r="E372" s="12" t="str">
        <f>IF(B372="","",LOOKUP(B372,'[1]ISCRIZIONI'!$A$3:$E$949))</f>
        <v>PONTELUNGO</v>
      </c>
      <c r="F372" s="13">
        <f>IF(B372="","",LOOKUP(B372,'[1]ISCRIZIONI'!$A$3:$F$492))</f>
        <v>1973</v>
      </c>
      <c r="G372" s="13" t="str">
        <f>IF(B372="","",LOOKUP(B372,'[1]ISCRIZIONI'!$A$3:$G$949))</f>
        <v>MF</v>
      </c>
      <c r="H372" s="13">
        <f>IF(G372="","",COUNTIF($G$7:G372,G372))</f>
        <v>18</v>
      </c>
      <c r="I372" s="16">
        <v>1.6861111111111111</v>
      </c>
    </row>
    <row r="373" spans="1:9" ht="15" customHeight="1">
      <c r="A373" s="9">
        <f t="shared" si="5"/>
        <v>370</v>
      </c>
      <c r="B373" s="10">
        <v>453</v>
      </c>
      <c r="C373" s="11" t="str">
        <f>IF(B373="","",LOOKUP(B373,'[1]ISCRIZIONI'!$A$3:$B$949))</f>
        <v>BRUNO</v>
      </c>
      <c r="D373" s="11" t="str">
        <f>IF(B373="","",LOOKUP(B373,'[1]ISCRIZIONI'!$A$3:$C$949))</f>
        <v>CARMINE</v>
      </c>
      <c r="E373" s="12" t="str">
        <f>IF(B373="","",LOOKUP(B373,'[1]ISCRIZIONI'!$A$3:$E$949))</f>
        <v>LIPPO CALDERARA</v>
      </c>
      <c r="F373" s="13">
        <f>IF(B373="","",LOOKUP(B373,'[1]ISCRIZIONI'!$A$3:$F$492))</f>
        <v>1942</v>
      </c>
      <c r="G373" s="13" t="str">
        <f>IF(B373="","",LOOKUP(B373,'[1]ISCRIZIONI'!$A$3:$G$949))</f>
        <v>VBM</v>
      </c>
      <c r="H373" s="13">
        <f>IF(G373="","",COUNTIF($G$7:G373,G373))</f>
        <v>24</v>
      </c>
      <c r="I373" s="16">
        <v>1.6888888888888889</v>
      </c>
    </row>
    <row r="374" spans="1:9" ht="15" customHeight="1">
      <c r="A374" s="9">
        <f t="shared" si="5"/>
        <v>371</v>
      </c>
      <c r="B374" s="10">
        <v>457</v>
      </c>
      <c r="C374" s="11" t="str">
        <f>IF(B374="","",LOOKUP(B374,'[1]ISCRIZIONI'!$A$3:$B$949))</f>
        <v>SANTELLA</v>
      </c>
      <c r="D374" s="11" t="str">
        <f>IF(B374="","",LOOKUP(B374,'[1]ISCRIZIONI'!$A$3:$C$949))</f>
        <v>ROSALBA</v>
      </c>
      <c r="E374" s="12" t="str">
        <f>IF(B374="","",LOOKUP(B374,'[1]ISCRIZIONI'!$A$3:$E$949))</f>
        <v>GNARRO JET MATTEI</v>
      </c>
      <c r="F374" s="13">
        <f>IF(B374="","",LOOKUP(B374,'[1]ISCRIZIONI'!$A$3:$F$492))</f>
        <v>1965</v>
      </c>
      <c r="G374" s="13" t="str">
        <f>IF(B374="","",LOOKUP(B374,'[1]ISCRIZIONI'!$A$3:$G$949))</f>
        <v>MF</v>
      </c>
      <c r="H374" s="13">
        <f>IF(G374="","",COUNTIF($G$7:G374,G374))</f>
        <v>19</v>
      </c>
      <c r="I374" s="16">
        <v>1.6916666666666667</v>
      </c>
    </row>
    <row r="375" spans="1:9" ht="15" customHeight="1">
      <c r="A375" s="9">
        <f t="shared" si="5"/>
        <v>372</v>
      </c>
      <c r="B375" s="10">
        <v>266</v>
      </c>
      <c r="C375" s="11" t="str">
        <f>IF(B375="","",LOOKUP(B375,'[1]ISCRIZIONI'!$A$3:$B$949))</f>
        <v>RICCI</v>
      </c>
      <c r="D375" s="11" t="str">
        <f>IF(B375="","",LOOKUP(B375,'[1]ISCRIZIONI'!$A$3:$C$949))</f>
        <v>ERMES</v>
      </c>
      <c r="E375" s="12" t="str">
        <f>IF(B375="","",LOOKUP(B375,'[1]ISCRIZIONI'!$A$3:$E$949))</f>
        <v>ANZOLESE</v>
      </c>
      <c r="F375" s="13">
        <f>IF(B375="","",LOOKUP(B375,'[1]ISCRIZIONI'!$A$3:$F$492))</f>
        <v>1948</v>
      </c>
      <c r="G375" s="13" t="str">
        <f>IF(B375="","",LOOKUP(B375,'[1]ISCRIZIONI'!$A$3:$G$949))</f>
        <v>VBM</v>
      </c>
      <c r="H375" s="13">
        <f>IF(G375="","",COUNTIF($G$7:G375,G375))</f>
        <v>25</v>
      </c>
      <c r="I375" s="16">
        <v>1.6937499999999999</v>
      </c>
    </row>
    <row r="376" spans="1:9" ht="15" customHeight="1">
      <c r="A376" s="9">
        <f t="shared" si="5"/>
        <v>373</v>
      </c>
      <c r="B376" s="10">
        <v>235</v>
      </c>
      <c r="C376" s="11" t="str">
        <f>IF(B376="","",LOOKUP(B376,'[1]ISCRIZIONI'!$A$3:$B$949))</f>
        <v>PACHIOLI</v>
      </c>
      <c r="D376" s="11" t="str">
        <f>IF(B376="","",LOOKUP(B376,'[1]ISCRIZIONI'!$A$3:$C$949))</f>
        <v>ANGELA</v>
      </c>
      <c r="E376" s="12" t="str">
        <f>IF(B376="","",LOOKUP(B376,'[1]ISCRIZIONI'!$A$3:$E$949))</f>
        <v>ACQUADELA</v>
      </c>
      <c r="F376" s="13">
        <f>IF(B376="","",LOOKUP(B376,'[1]ISCRIZIONI'!$A$3:$F$492))</f>
        <v>1957</v>
      </c>
      <c r="G376" s="13" t="str">
        <f>IF(B376="","",LOOKUP(B376,'[1]ISCRIZIONI'!$A$3:$G$949))</f>
        <v>VF</v>
      </c>
      <c r="H376" s="13">
        <f>IF(G376="","",COUNTIF($G$7:G376,G376))</f>
        <v>9</v>
      </c>
      <c r="I376" s="16">
        <v>1.6944444444444444</v>
      </c>
    </row>
    <row r="377" spans="1:9" ht="15" customHeight="1">
      <c r="A377" s="9">
        <f t="shared" si="5"/>
        <v>374</v>
      </c>
      <c r="B377" s="10">
        <v>425</v>
      </c>
      <c r="C377" s="11" t="str">
        <f>IF(B377="","",LOOKUP(B377,'[1]ISCRIZIONI'!$A$3:$B$949))</f>
        <v>DROLLMANN</v>
      </c>
      <c r="D377" s="11" t="str">
        <f>IF(B377="","",LOOKUP(B377,'[1]ISCRIZIONI'!$A$3:$C$949))</f>
        <v>FRIEDRICH</v>
      </c>
      <c r="E377" s="12" t="str">
        <f>IF(B377="","",LOOKUP(B377,'[1]ISCRIZIONI'!$A$3:$E$949))</f>
        <v>PORTA SARAGOZZA</v>
      </c>
      <c r="F377" s="13">
        <f>IF(B377="","",LOOKUP(B377,'[1]ISCRIZIONI'!$A$3:$F$492))</f>
        <v>1971</v>
      </c>
      <c r="G377" s="13" t="str">
        <f>IF(B377="","",LOOKUP(B377,'[1]ISCRIZIONI'!$A$3:$G$949))</f>
        <v>MM</v>
      </c>
      <c r="H377" s="13">
        <f>IF(G377="","",COUNTIF($G$7:G377,G377))</f>
        <v>117</v>
      </c>
      <c r="I377" s="16">
        <v>1.6951388888888888</v>
      </c>
    </row>
    <row r="378" spans="1:9" ht="15" customHeight="1">
      <c r="A378" s="9">
        <f t="shared" si="5"/>
        <v>375</v>
      </c>
      <c r="B378" s="10">
        <v>455</v>
      </c>
      <c r="C378" s="11" t="str">
        <f>IF(B378="","",LOOKUP(B378,'[1]ISCRIZIONI'!$A$3:$B$949))</f>
        <v>MAGNANI</v>
      </c>
      <c r="D378" s="11" t="str">
        <f>IF(B378="","",LOOKUP(B378,'[1]ISCRIZIONI'!$A$3:$C$949))</f>
        <v>ALBERTO</v>
      </c>
      <c r="E378" s="12" t="str">
        <f>IF(B378="","",LOOKUP(B378,'[1]ISCRIZIONI'!$A$3:$E$949))</f>
        <v>PASTA GRANAROLO</v>
      </c>
      <c r="F378" s="13">
        <f>IF(B378="","",LOOKUP(B378,'[1]ISCRIZIONI'!$A$3:$F$492))</f>
        <v>1956</v>
      </c>
      <c r="G378" s="13" t="str">
        <f>IF(B378="","",LOOKUP(B378,'[1]ISCRIZIONI'!$A$3:$G$949))</f>
        <v>VAM</v>
      </c>
      <c r="H378" s="13">
        <f>IF(G378="","",COUNTIF($G$7:G378,G378))</f>
        <v>64</v>
      </c>
      <c r="I378" s="16">
        <v>1.7</v>
      </c>
    </row>
    <row r="379" spans="1:9" ht="15" customHeight="1">
      <c r="A379" s="9">
        <f t="shared" si="5"/>
        <v>376</v>
      </c>
      <c r="B379" s="10">
        <v>336</v>
      </c>
      <c r="C379" s="11" t="str">
        <f>IF(B379="","",LOOKUP(B379,'[1]ISCRIZIONI'!$A$3:$B$949))</f>
        <v>SABATINELLI</v>
      </c>
      <c r="D379" s="11" t="str">
        <f>IF(B379="","",LOOKUP(B379,'[1]ISCRIZIONI'!$A$3:$C$949))</f>
        <v>AUGUSTA</v>
      </c>
      <c r="E379" s="12" t="str">
        <f>IF(B379="","",LOOKUP(B379,'[1]ISCRIZIONI'!$A$3:$E$949))</f>
        <v>CALDERARA TECNOPLAST</v>
      </c>
      <c r="F379" s="13">
        <f>IF(B379="","",LOOKUP(B379,'[1]ISCRIZIONI'!$A$3:$F$492))</f>
        <v>1969</v>
      </c>
      <c r="G379" s="13" t="str">
        <f>IF(B379="","",LOOKUP(B379,'[1]ISCRIZIONI'!$A$3:$G$949))</f>
        <v>MF</v>
      </c>
      <c r="H379" s="13">
        <f>IF(G379="","",COUNTIF($G$7:G379,G379))</f>
        <v>20</v>
      </c>
      <c r="I379" s="16">
        <v>1.7020833333333334</v>
      </c>
    </row>
    <row r="380" spans="1:9" ht="15" customHeight="1">
      <c r="A380" s="9">
        <f t="shared" si="5"/>
        <v>377</v>
      </c>
      <c r="B380" s="10">
        <v>324</v>
      </c>
      <c r="C380" s="11" t="str">
        <f>IF(B380="","",LOOKUP(B380,'[1]ISCRIZIONI'!$A$3:$B$949))</f>
        <v>BORTOLOTTI</v>
      </c>
      <c r="D380" s="11" t="str">
        <f>IF(B380="","",LOOKUP(B380,'[1]ISCRIZIONI'!$A$3:$C$949))</f>
        <v>FRANCO</v>
      </c>
      <c r="E380" s="12" t="str">
        <f>IF(B380="","",LOOKUP(B380,'[1]ISCRIZIONI'!$A$3:$E$949))</f>
        <v>CALDERARA TECNOPLAST</v>
      </c>
      <c r="F380" s="13">
        <f>IF(B380="","",LOOKUP(B380,'[1]ISCRIZIONI'!$A$3:$F$492))</f>
        <v>1969</v>
      </c>
      <c r="G380" s="13" t="str">
        <f>IF(B380="","",LOOKUP(B380,'[1]ISCRIZIONI'!$A$3:$G$949))</f>
        <v>MM</v>
      </c>
      <c r="H380" s="13">
        <f>IF(G380="","",COUNTIF($G$7:G380,G380))</f>
        <v>118</v>
      </c>
      <c r="I380" s="16">
        <v>1.7125000000000001</v>
      </c>
    </row>
    <row r="381" spans="1:9" ht="15" customHeight="1">
      <c r="A381" s="9">
        <f t="shared" si="5"/>
        <v>378</v>
      </c>
      <c r="B381" s="10">
        <v>337</v>
      </c>
      <c r="C381" s="11" t="str">
        <f>IF(B381="","",LOOKUP(B381,'[1]ISCRIZIONI'!$A$3:$B$949))</f>
        <v>SCARSETTO</v>
      </c>
      <c r="D381" s="11" t="str">
        <f>IF(B381="","",LOOKUP(B381,'[1]ISCRIZIONI'!$A$3:$C$949))</f>
        <v>ORNELLA</v>
      </c>
      <c r="E381" s="12" t="str">
        <f>IF(B381="","",LOOKUP(B381,'[1]ISCRIZIONI'!$A$3:$E$949))</f>
        <v>CALDERARA TECNOPLAST</v>
      </c>
      <c r="F381" s="13">
        <f>IF(B381="","",LOOKUP(B381,'[1]ISCRIZIONI'!$A$3:$F$492))</f>
        <v>1961</v>
      </c>
      <c r="G381" s="13" t="str">
        <f>IF(B381="","",LOOKUP(B381,'[1]ISCRIZIONI'!$A$3:$G$949))</f>
        <v>VF</v>
      </c>
      <c r="H381" s="13">
        <f>IF(G381="","",COUNTIF($G$7:G381,G381))</f>
        <v>10</v>
      </c>
      <c r="I381" s="16">
        <v>1.7125000000000001</v>
      </c>
    </row>
    <row r="382" spans="1:9" ht="15" customHeight="1">
      <c r="A382" s="9">
        <f t="shared" si="5"/>
        <v>379</v>
      </c>
      <c r="B382" s="10">
        <v>224</v>
      </c>
      <c r="C382" s="11" t="str">
        <f>IF(B382="","",LOOKUP(B382,'[1]ISCRIZIONI'!$A$3:$B$949))</f>
        <v>BUONFIGLIOLI</v>
      </c>
      <c r="D382" s="11" t="str">
        <f>IF(B382="","",LOOKUP(B382,'[1]ISCRIZIONI'!$A$3:$C$949))</f>
        <v>BRUNO</v>
      </c>
      <c r="E382" s="12" t="str">
        <f>IF(B382="","",LOOKUP(B382,'[1]ISCRIZIONI'!$A$3:$E$949))</f>
        <v>AVIS S. LAZZARO</v>
      </c>
      <c r="F382" s="13">
        <f>IF(B382="","",LOOKUP(B382,'[1]ISCRIZIONI'!$A$3:$F$492))</f>
        <v>1939</v>
      </c>
      <c r="G382" s="13" t="str">
        <f>IF(B382="","",LOOKUP(B382,'[1]ISCRIZIONI'!$A$3:$G$949))</f>
        <v>VBM</v>
      </c>
      <c r="H382" s="13">
        <f>IF(G382="","",COUNTIF($G$7:G382,G382))</f>
        <v>26</v>
      </c>
      <c r="I382" s="16">
        <v>1.7131944444444445</v>
      </c>
    </row>
    <row r="383" spans="1:9" ht="15" customHeight="1">
      <c r="A383" s="9">
        <f t="shared" si="5"/>
        <v>380</v>
      </c>
      <c r="B383" s="10">
        <v>61</v>
      </c>
      <c r="C383" s="11" t="str">
        <f>IF(B383="","",LOOKUP(B383,'[1]ISCRIZIONI'!$A$3:$B$949))</f>
        <v>DEMARIA</v>
      </c>
      <c r="D383" s="11" t="str">
        <f>IF(B383="","",LOOKUP(B383,'[1]ISCRIZIONI'!$A$3:$C$949))</f>
        <v>ALESSANDRA</v>
      </c>
      <c r="E383" s="12" t="str">
        <f>IF(B383="","",LOOKUP(B383,'[1]ISCRIZIONI'!$A$3:$E$949))</f>
        <v>PONTELUNGO</v>
      </c>
      <c r="F383" s="13">
        <f>IF(B383="","",LOOKUP(B383,'[1]ISCRIZIONI'!$A$3:$F$492))</f>
        <v>1964</v>
      </c>
      <c r="G383" s="13" t="str">
        <f>IF(B383="","",LOOKUP(B383,'[1]ISCRIZIONI'!$A$3:$G$949))</f>
        <v>MF</v>
      </c>
      <c r="H383" s="13">
        <f>IF(G383="","",COUNTIF($G$7:G383,G383))</f>
        <v>21</v>
      </c>
      <c r="I383" s="16">
        <v>1.7138888888888888</v>
      </c>
    </row>
    <row r="384" spans="1:9" ht="15" customHeight="1">
      <c r="A384" s="9">
        <f t="shared" si="5"/>
        <v>381</v>
      </c>
      <c r="B384" s="10">
        <v>67</v>
      </c>
      <c r="C384" s="11" t="str">
        <f>IF(B384="","",LOOKUP(B384,'[1]ISCRIZIONI'!$A$3:$B$949))</f>
        <v>PANTALEO</v>
      </c>
      <c r="D384" s="11" t="str">
        <f>IF(B384="","",LOOKUP(B384,'[1]ISCRIZIONI'!$A$3:$C$949))</f>
        <v>GIACOMO</v>
      </c>
      <c r="E384" s="12" t="str">
        <f>IF(B384="","",LOOKUP(B384,'[1]ISCRIZIONI'!$A$3:$E$949))</f>
        <v>PONTELUNGO</v>
      </c>
      <c r="F384" s="13">
        <f>IF(B384="","",LOOKUP(B384,'[1]ISCRIZIONI'!$A$3:$F$492))</f>
        <v>1963</v>
      </c>
      <c r="G384" s="13" t="str">
        <f>IF(B384="","",LOOKUP(B384,'[1]ISCRIZIONI'!$A$3:$G$949))</f>
        <v>VAM</v>
      </c>
      <c r="H384" s="13">
        <f>IF(G384="","",COUNTIF($G$7:G384,G384))</f>
        <v>65</v>
      </c>
      <c r="I384" s="16">
        <v>1.7166666666666668</v>
      </c>
    </row>
    <row r="385" spans="1:9" ht="15" customHeight="1">
      <c r="A385" s="9">
        <f t="shared" si="5"/>
        <v>382</v>
      </c>
      <c r="B385" s="10">
        <v>153</v>
      </c>
      <c r="C385" s="11" t="str">
        <f>IF(B385="","",LOOKUP(B385,'[1]ISCRIZIONI'!$A$3:$B$949))</f>
        <v>BAGLIERI</v>
      </c>
      <c r="D385" s="11" t="str">
        <f>IF(B385="","",LOOKUP(B385,'[1]ISCRIZIONI'!$A$3:$C$949))</f>
        <v>GIOVANNI</v>
      </c>
      <c r="E385" s="12" t="str">
        <f>IF(B385="","",LOOKUP(B385,'[1]ISCRIZIONI'!$A$3:$E$949))</f>
        <v>LOLLI AUTO</v>
      </c>
      <c r="F385" s="13">
        <f>IF(B385="","",LOOKUP(B385,'[1]ISCRIZIONI'!$A$3:$F$492))</f>
        <v>1955</v>
      </c>
      <c r="G385" s="13" t="str">
        <f>IF(B385="","",LOOKUP(B385,'[1]ISCRIZIONI'!$A$3:$G$949))</f>
        <v>VAM</v>
      </c>
      <c r="H385" s="13">
        <f>IF(G385="","",COUNTIF($G$7:G385,G385))</f>
        <v>66</v>
      </c>
      <c r="I385" s="16">
        <v>1.7173611111111111</v>
      </c>
    </row>
    <row r="386" spans="1:9" ht="15" customHeight="1">
      <c r="A386" s="9">
        <f t="shared" si="5"/>
        <v>383</v>
      </c>
      <c r="B386" s="10">
        <v>241</v>
      </c>
      <c r="C386" s="11" t="str">
        <f>IF(B386="","",LOOKUP(B386,'[1]ISCRIZIONI'!$A$3:$B$949))</f>
        <v>SONCINI</v>
      </c>
      <c r="D386" s="11" t="str">
        <f>IF(B386="","",LOOKUP(B386,'[1]ISCRIZIONI'!$A$3:$C$949))</f>
        <v>DANIELE</v>
      </c>
      <c r="E386" s="12" t="str">
        <f>IF(B386="","",LOOKUP(B386,'[1]ISCRIZIONI'!$A$3:$E$949))</f>
        <v>ATL. CASTENASO</v>
      </c>
      <c r="F386" s="13">
        <f>IF(B386="","",LOOKUP(B386,'[1]ISCRIZIONI'!$A$3:$F$492))</f>
        <v>1955</v>
      </c>
      <c r="G386" s="13" t="str">
        <f>IF(B386="","",LOOKUP(B386,'[1]ISCRIZIONI'!$A$3:$G$949))</f>
        <v>VAM</v>
      </c>
      <c r="H386" s="13">
        <f>IF(G386="","",COUNTIF($G$7:G386,G386))</f>
        <v>67</v>
      </c>
      <c r="I386" s="16">
        <v>1.7194444444444443</v>
      </c>
    </row>
    <row r="387" spans="1:9" ht="15" customHeight="1">
      <c r="A387" s="9">
        <f t="shared" si="5"/>
        <v>384</v>
      </c>
      <c r="B387" s="10">
        <v>316</v>
      </c>
      <c r="C387" s="11" t="str">
        <f>IF(B387="","",LOOKUP(B387,'[1]ISCRIZIONI'!$A$3:$B$949))</f>
        <v>FELICANI</v>
      </c>
      <c r="D387" s="11" t="str">
        <f>IF(B387="","",LOOKUP(B387,'[1]ISCRIZIONI'!$A$3:$C$949))</f>
        <v>ENZA</v>
      </c>
      <c r="E387" s="12" t="str">
        <f>IF(B387="","",LOOKUP(B387,'[1]ISCRIZIONI'!$A$3:$E$949))</f>
        <v>CASTELFRANCO</v>
      </c>
      <c r="F387" s="13">
        <f>IF(B387="","",LOOKUP(B387,'[1]ISCRIZIONI'!$A$3:$F$492))</f>
        <v>1977</v>
      </c>
      <c r="G387" s="13" t="str">
        <f>IF(B387="","",LOOKUP(B387,'[1]ISCRIZIONI'!$A$3:$G$949))</f>
        <v>J - SF</v>
      </c>
      <c r="H387" s="13">
        <f>IF(G387="","",COUNTIF($G$7:G387,G387))</f>
        <v>38</v>
      </c>
      <c r="I387" s="16">
        <v>1.7222222222222223</v>
      </c>
    </row>
    <row r="388" spans="1:9" ht="15" customHeight="1">
      <c r="A388" s="9">
        <f t="shared" si="5"/>
        <v>385</v>
      </c>
      <c r="B388" s="10">
        <v>441</v>
      </c>
      <c r="C388" s="11" t="str">
        <f>IF(B388="","",LOOKUP(B388,'[1]ISCRIZIONI'!$A$3:$B$949))</f>
        <v>VIPERINI</v>
      </c>
      <c r="D388" s="11" t="str">
        <f>IF(B388="","",LOOKUP(B388,'[1]ISCRIZIONI'!$A$3:$C$949))</f>
        <v>TOMASO</v>
      </c>
      <c r="E388" s="12" t="str">
        <f>IF(B388="","",LOOKUP(B388,'[1]ISCRIZIONI'!$A$3:$E$949))</f>
        <v>PONTELUNGO</v>
      </c>
      <c r="F388" s="13">
        <f>IF(B388="","",LOOKUP(B388,'[1]ISCRIZIONI'!$A$3:$F$492))</f>
        <v>1941</v>
      </c>
      <c r="G388" s="13" t="str">
        <f>IF(B388="","",LOOKUP(B388,'[1]ISCRIZIONI'!$A$3:$G$949))</f>
        <v>VBM</v>
      </c>
      <c r="H388" s="13">
        <f>IF(G388="","",COUNTIF($G$7:G388,G388))</f>
        <v>27</v>
      </c>
      <c r="I388" s="16">
        <v>1.7236111111111112</v>
      </c>
    </row>
    <row r="389" spans="1:9" ht="15" customHeight="1">
      <c r="A389" s="9">
        <f t="shared" si="5"/>
        <v>386</v>
      </c>
      <c r="B389" s="10">
        <v>169</v>
      </c>
      <c r="C389" s="11" t="str">
        <f>IF(B389="","",LOOKUP(B389,'[1]ISCRIZIONI'!$A$3:$B$949))</f>
        <v>PICCONE</v>
      </c>
      <c r="D389" s="11" t="str">
        <f>IF(B389="","",LOOKUP(B389,'[1]ISCRIZIONI'!$A$3:$C$949))</f>
        <v>GIORGIO</v>
      </c>
      <c r="E389" s="12" t="str">
        <f>IF(B389="","",LOOKUP(B389,'[1]ISCRIZIONI'!$A$3:$E$949))</f>
        <v>LOLLI AUTO</v>
      </c>
      <c r="F389" s="13">
        <f>IF(B389="","",LOOKUP(B389,'[1]ISCRIZIONI'!$A$3:$F$492))</f>
        <v>1946</v>
      </c>
      <c r="G389" s="13" t="str">
        <f>IF(B389="","",LOOKUP(B389,'[1]ISCRIZIONI'!$A$3:$G$949))</f>
        <v>VBM</v>
      </c>
      <c r="H389" s="13">
        <f>IF(G389="","",COUNTIF($G$7:G389,G389))</f>
        <v>28</v>
      </c>
      <c r="I389" s="16">
        <v>1.7263888888888888</v>
      </c>
    </row>
    <row r="390" spans="1:9" ht="15" customHeight="1">
      <c r="A390" s="9">
        <f aca="true" t="shared" si="6" ref="A390:A430">IF(B390="","",A389+1)</f>
        <v>387</v>
      </c>
      <c r="B390" s="10">
        <v>377</v>
      </c>
      <c r="C390" s="11" t="str">
        <f>IF(B390="","",LOOKUP(B390,'[1]ISCRIZIONI'!$A$3:$B$949))</f>
        <v>PANCALDI</v>
      </c>
      <c r="D390" s="11" t="str">
        <f>IF(B390="","",LOOKUP(B390,'[1]ISCRIZIONI'!$A$3:$C$949))</f>
        <v>SANDRA</v>
      </c>
      <c r="E390" s="12" t="str">
        <f>IF(B390="","",LOOKUP(B390,'[1]ISCRIZIONI'!$A$3:$E$949))</f>
        <v>PASTA GRANAROLO</v>
      </c>
      <c r="F390" s="13">
        <f>IF(B390="","",LOOKUP(B390,'[1]ISCRIZIONI'!$A$3:$F$492))</f>
        <v>1963</v>
      </c>
      <c r="G390" s="13" t="str">
        <f>IF(B390="","",LOOKUP(B390,'[1]ISCRIZIONI'!$A$3:$G$949))</f>
        <v>VF</v>
      </c>
      <c r="H390" s="13">
        <f>IF(G390="","",COUNTIF($G$7:G390,G390))</f>
        <v>11</v>
      </c>
      <c r="I390" s="16">
        <v>1.736111111111111</v>
      </c>
    </row>
    <row r="391" spans="1:9" ht="15" customHeight="1">
      <c r="A391" s="9">
        <f t="shared" si="6"/>
        <v>388</v>
      </c>
      <c r="B391" s="10">
        <v>200</v>
      </c>
      <c r="C391" s="11" t="str">
        <f>IF(B391="","",LOOKUP(B391,'[1]ISCRIZIONI'!$A$3:$B$949))</f>
        <v>COLOTTI</v>
      </c>
      <c r="D391" s="11" t="str">
        <f>IF(B391="","",LOOKUP(B391,'[1]ISCRIZIONI'!$A$3:$C$949))</f>
        <v>LUIGI</v>
      </c>
      <c r="E391" s="12" t="str">
        <f>IF(B391="","",LOOKUP(B391,'[1]ISCRIZIONI'!$A$3:$E$949))</f>
        <v>MOLINELLA</v>
      </c>
      <c r="F391" s="13">
        <f>IF(B391="","",LOOKUP(B391,'[1]ISCRIZIONI'!$A$3:$F$492))</f>
        <v>1966</v>
      </c>
      <c r="G391" s="13" t="str">
        <f>IF(B391="","",LOOKUP(B391,'[1]ISCRIZIONI'!$A$3:$G$949))</f>
        <v>MM</v>
      </c>
      <c r="H391" s="13">
        <f>IF(G391="","",COUNTIF($G$7:G391,G391))</f>
        <v>119</v>
      </c>
      <c r="I391" s="16">
        <v>1.7395833333333333</v>
      </c>
    </row>
    <row r="392" spans="1:9" ht="15" customHeight="1">
      <c r="A392" s="9">
        <f t="shared" si="6"/>
        <v>389</v>
      </c>
      <c r="B392" s="10">
        <v>33</v>
      </c>
      <c r="C392" s="11" t="str">
        <f>IF(B392="","",LOOKUP(B392,'[1]ISCRIZIONI'!$A$3:$B$949))</f>
        <v>GANDOLFI</v>
      </c>
      <c r="D392" s="11" t="str">
        <f>IF(B392="","",LOOKUP(B392,'[1]ISCRIZIONI'!$A$3:$C$949))</f>
        <v>MARGHERITA</v>
      </c>
      <c r="E392" s="12" t="str">
        <f>IF(B392="","",LOOKUP(B392,'[1]ISCRIZIONI'!$A$3:$E$949))</f>
        <v>M.D.S. SASSUOLO</v>
      </c>
      <c r="F392" s="13">
        <f>IF(B392="","",LOOKUP(B392,'[1]ISCRIZIONI'!$A$3:$F$492))</f>
        <v>1963</v>
      </c>
      <c r="G392" s="13" t="str">
        <f>IF(B392="","",LOOKUP(B392,'[1]ISCRIZIONI'!$A$3:$G$949))</f>
        <v>VF</v>
      </c>
      <c r="H392" s="13">
        <f>IF(G392="","",COUNTIF($G$7:G392,G392))</f>
        <v>12</v>
      </c>
      <c r="I392" s="16">
        <v>1.7395833333333333</v>
      </c>
    </row>
    <row r="393" spans="1:9" ht="15" customHeight="1">
      <c r="A393" s="9">
        <f t="shared" si="6"/>
        <v>390</v>
      </c>
      <c r="B393" s="10">
        <v>215</v>
      </c>
      <c r="C393" s="11" t="str">
        <f>IF(B393="","",LOOKUP(B393,'[1]ISCRIZIONI'!$A$3:$B$949))</f>
        <v>LELLI</v>
      </c>
      <c r="D393" s="11" t="str">
        <f>IF(B393="","",LOOKUP(B393,'[1]ISCRIZIONI'!$A$3:$C$949))</f>
        <v>LUCA</v>
      </c>
      <c r="E393" s="12" t="str">
        <f>IF(B393="","",LOOKUP(B393,'[1]ISCRIZIONI'!$A$3:$E$949))</f>
        <v>PASTA GRANAROLO</v>
      </c>
      <c r="F393" s="13">
        <f>IF(B393="","",LOOKUP(B393,'[1]ISCRIZIONI'!$A$3:$F$492))</f>
        <v>1963</v>
      </c>
      <c r="G393" s="13" t="str">
        <f>IF(B393="","",LOOKUP(B393,'[1]ISCRIZIONI'!$A$3:$G$949))</f>
        <v>VAM</v>
      </c>
      <c r="H393" s="13">
        <f>IF(G393="","",COUNTIF($G$7:G393,G393))</f>
        <v>68</v>
      </c>
      <c r="I393" s="16">
        <v>1.7451388888888888</v>
      </c>
    </row>
    <row r="394" spans="1:9" ht="15" customHeight="1">
      <c r="A394" s="9">
        <f t="shared" si="6"/>
        <v>391</v>
      </c>
      <c r="B394" s="10">
        <v>74</v>
      </c>
      <c r="C394" s="11" t="str">
        <f>IF(B394="","",LOOKUP(B394,'[1]ISCRIZIONI'!$A$3:$B$949))</f>
        <v>TESTONI</v>
      </c>
      <c r="D394" s="11" t="str">
        <f>IF(B394="","",LOOKUP(B394,'[1]ISCRIZIONI'!$A$3:$C$949))</f>
        <v>DANIELA</v>
      </c>
      <c r="E394" s="12" t="str">
        <f>IF(B394="","",LOOKUP(B394,'[1]ISCRIZIONI'!$A$3:$E$949))</f>
        <v>PONTELUNGO</v>
      </c>
      <c r="F394" s="13">
        <f>IF(B394="","",LOOKUP(B394,'[1]ISCRIZIONI'!$A$3:$F$492))</f>
        <v>1958</v>
      </c>
      <c r="G394" s="13" t="str">
        <f>IF(B394="","",LOOKUP(B394,'[1]ISCRIZIONI'!$A$3:$G$949))</f>
        <v>VF</v>
      </c>
      <c r="H394" s="13">
        <f>IF(G394="","",COUNTIF($G$7:G394,G394))</f>
        <v>13</v>
      </c>
      <c r="I394" s="16">
        <v>1.7458333333333333</v>
      </c>
    </row>
    <row r="395" spans="1:9" ht="15" customHeight="1">
      <c r="A395" s="9">
        <f t="shared" si="6"/>
        <v>392</v>
      </c>
      <c r="B395" s="10">
        <v>402</v>
      </c>
      <c r="C395" s="11" t="str">
        <f>IF(B395="","",LOOKUP(B395,'[1]ISCRIZIONI'!$A$3:$B$949))</f>
        <v>POPOLO</v>
      </c>
      <c r="D395" s="11" t="str">
        <f>IF(B395="","",LOOKUP(B395,'[1]ISCRIZIONI'!$A$3:$C$949))</f>
        <v>NICOLA</v>
      </c>
      <c r="E395" s="12" t="str">
        <f>IF(B395="","",LOOKUP(B395,'[1]ISCRIZIONI'!$A$3:$E$949))</f>
        <v>AVIS CASALECCHIO</v>
      </c>
      <c r="F395" s="13">
        <f>IF(B395="","",LOOKUP(B395,'[1]ISCRIZIONI'!$A$3:$F$492))</f>
        <v>1945</v>
      </c>
      <c r="G395" s="13" t="str">
        <f>IF(B395="","",LOOKUP(B395,'[1]ISCRIZIONI'!$A$3:$G$949))</f>
        <v>VBM</v>
      </c>
      <c r="H395" s="13">
        <f>IF(G395="","",COUNTIF($G$7:G395,G395))</f>
        <v>29</v>
      </c>
      <c r="I395" s="16">
        <v>1.7486111111111111</v>
      </c>
    </row>
    <row r="396" spans="1:9" ht="15" customHeight="1">
      <c r="A396" s="9">
        <f t="shared" si="6"/>
        <v>393</v>
      </c>
      <c r="B396" s="10">
        <v>209</v>
      </c>
      <c r="C396" s="11" t="str">
        <f>IF(B396="","",LOOKUP(B396,'[1]ISCRIZIONI'!$A$3:$B$949))</f>
        <v>CECCARELLI</v>
      </c>
      <c r="D396" s="11" t="str">
        <f>IF(B396="","",LOOKUP(B396,'[1]ISCRIZIONI'!$A$3:$C$949))</f>
        <v>KATIA</v>
      </c>
      <c r="E396" s="12" t="str">
        <f>IF(B396="","",LOOKUP(B396,'[1]ISCRIZIONI'!$A$3:$E$949))</f>
        <v>LA GUGLIA</v>
      </c>
      <c r="F396" s="13">
        <f>IF(B396="","",LOOKUP(B396,'[1]ISCRIZIONI'!$A$3:$F$492))</f>
        <v>1973</v>
      </c>
      <c r="G396" s="13" t="str">
        <f>IF(B396="","",LOOKUP(B396,'[1]ISCRIZIONI'!$A$3:$G$949))</f>
        <v>MF</v>
      </c>
      <c r="H396" s="13">
        <f>IF(G396="","",COUNTIF($G$7:G396,G396))</f>
        <v>22</v>
      </c>
      <c r="I396" s="16">
        <v>1.752777777777778</v>
      </c>
    </row>
    <row r="397" spans="1:9" ht="15" customHeight="1">
      <c r="A397" s="9">
        <f t="shared" si="6"/>
        <v>394</v>
      </c>
      <c r="B397" s="10">
        <v>142</v>
      </c>
      <c r="C397" s="11" t="str">
        <f>IF(B397="","",LOOKUP(B397,'[1]ISCRIZIONI'!$A$3:$B$949))</f>
        <v>MATTEI</v>
      </c>
      <c r="D397" s="11" t="str">
        <f>IF(B397="","",LOOKUP(B397,'[1]ISCRIZIONI'!$A$3:$C$949))</f>
        <v>MARCO</v>
      </c>
      <c r="E397" s="12" t="str">
        <f>IF(B397="","",LOOKUP(B397,'[1]ISCRIZIONI'!$A$3:$E$949))</f>
        <v>LOLLI AUTO</v>
      </c>
      <c r="F397" s="13">
        <f>IF(B397="","",LOOKUP(B397,'[1]ISCRIZIONI'!$A$3:$F$492))</f>
        <v>1958</v>
      </c>
      <c r="G397" s="13" t="str">
        <f>IF(B397="","",LOOKUP(B397,'[1]ISCRIZIONI'!$A$3:$G$949))</f>
        <v>VAM</v>
      </c>
      <c r="H397" s="13">
        <f>IF(G397="","",COUNTIF($G$7:G397,G397))</f>
        <v>69</v>
      </c>
      <c r="I397" s="16">
        <v>1.767361111111111</v>
      </c>
    </row>
    <row r="398" spans="1:9" ht="15" customHeight="1">
      <c r="A398" s="9">
        <f t="shared" si="6"/>
        <v>395</v>
      </c>
      <c r="B398" s="10">
        <v>292</v>
      </c>
      <c r="C398" s="11" t="str">
        <f>IF(B398="","",LOOKUP(B398,'[1]ISCRIZIONI'!$A$3:$B$949))</f>
        <v>PERRI</v>
      </c>
      <c r="D398" s="11" t="str">
        <f>IF(B398="","",LOOKUP(B398,'[1]ISCRIZIONI'!$A$3:$C$949))</f>
        <v>FRANCESCO</v>
      </c>
      <c r="E398" s="12" t="str">
        <f>IF(B398="","",LOOKUP(B398,'[1]ISCRIZIONI'!$A$3:$E$949))</f>
        <v>SANRAFEL</v>
      </c>
      <c r="F398" s="13">
        <f>IF(B398="","",LOOKUP(B398,'[1]ISCRIZIONI'!$A$3:$F$492))</f>
        <v>1950</v>
      </c>
      <c r="G398" s="13" t="str">
        <f>IF(B398="","",LOOKUP(B398,'[1]ISCRIZIONI'!$A$3:$G$949))</f>
        <v>VBM</v>
      </c>
      <c r="H398" s="13">
        <f>IF(G398="","",COUNTIF($G$7:G398,G398))</f>
        <v>30</v>
      </c>
      <c r="I398" s="16">
        <v>1.7680555555555555</v>
      </c>
    </row>
    <row r="399" spans="1:9" ht="15" customHeight="1">
      <c r="A399" s="9">
        <f t="shared" si="6"/>
        <v>396</v>
      </c>
      <c r="B399" s="10">
        <v>140</v>
      </c>
      <c r="C399" s="11" t="str">
        <f>IF(B399="","",LOOKUP(B399,'[1]ISCRIZIONI'!$A$3:$B$949))</f>
        <v>MALINI</v>
      </c>
      <c r="D399" s="11" t="str">
        <f>IF(B399="","",LOOKUP(B399,'[1]ISCRIZIONI'!$A$3:$C$949))</f>
        <v>STEFANO</v>
      </c>
      <c r="E399" s="12" t="str">
        <f>IF(B399="","",LOOKUP(B399,'[1]ISCRIZIONI'!$A$3:$E$949))</f>
        <v>LOLLI AUTO</v>
      </c>
      <c r="F399" s="13">
        <f>IF(B399="","",LOOKUP(B399,'[1]ISCRIZIONI'!$A$3:$F$492))</f>
        <v>1961</v>
      </c>
      <c r="G399" s="13" t="str">
        <f>IF(B399="","",LOOKUP(B399,'[1]ISCRIZIONI'!$A$3:$G$949))</f>
        <v>VAM</v>
      </c>
      <c r="H399" s="13">
        <f>IF(G399="","",COUNTIF($G$7:G399,G399))</f>
        <v>70</v>
      </c>
      <c r="I399" s="16">
        <v>1.7791666666666668</v>
      </c>
    </row>
    <row r="400" spans="1:9" ht="15" customHeight="1">
      <c r="A400" s="9">
        <f t="shared" si="6"/>
        <v>397</v>
      </c>
      <c r="B400" s="10">
        <v>211</v>
      </c>
      <c r="C400" s="11" t="str">
        <f>IF(B400="","",LOOKUP(B400,'[1]ISCRIZIONI'!$A$3:$B$949))</f>
        <v>BONGIOVANNI</v>
      </c>
      <c r="D400" s="11" t="str">
        <f>IF(B400="","",LOOKUP(B400,'[1]ISCRIZIONI'!$A$3:$C$949))</f>
        <v>MARINO</v>
      </c>
      <c r="E400" s="12" t="str">
        <f>IF(B400="","",LOOKUP(B400,'[1]ISCRIZIONI'!$A$3:$E$949))</f>
        <v>PASTA GRANAROLO</v>
      </c>
      <c r="F400" s="13">
        <f>IF(B400="","",LOOKUP(B400,'[1]ISCRIZIONI'!$A$3:$F$492))</f>
        <v>1951</v>
      </c>
      <c r="G400" s="13" t="str">
        <f>IF(B400="","",LOOKUP(B400,'[1]ISCRIZIONI'!$A$3:$G$949))</f>
        <v>VBM</v>
      </c>
      <c r="H400" s="13">
        <f>IF(G400="","",COUNTIF($G$7:G400,G400))</f>
        <v>31</v>
      </c>
      <c r="I400" s="16">
        <v>1.7798611111111111</v>
      </c>
    </row>
    <row r="401" spans="1:9" ht="15" customHeight="1">
      <c r="A401" s="9">
        <f t="shared" si="6"/>
        <v>398</v>
      </c>
      <c r="B401" s="10">
        <v>219</v>
      </c>
      <c r="C401" s="11" t="str">
        <f>IF(B401="","",LOOKUP(B401,'[1]ISCRIZIONI'!$A$3:$B$949))</f>
        <v>VERONESI</v>
      </c>
      <c r="D401" s="11" t="str">
        <f>IF(B401="","",LOOKUP(B401,'[1]ISCRIZIONI'!$A$3:$C$949))</f>
        <v>CHIARA</v>
      </c>
      <c r="E401" s="12" t="str">
        <f>IF(B401="","",LOOKUP(B401,'[1]ISCRIZIONI'!$A$3:$E$949))</f>
        <v>PASTA GRANAROLO</v>
      </c>
      <c r="F401" s="13">
        <f>IF(B401="","",LOOKUP(B401,'[1]ISCRIZIONI'!$A$3:$F$492))</f>
        <v>1980</v>
      </c>
      <c r="G401" s="13" t="str">
        <f>IF(B401="","",LOOKUP(B401,'[1]ISCRIZIONI'!$A$3:$G$949))</f>
        <v>J - SF</v>
      </c>
      <c r="H401" s="13">
        <f>IF(G401="","",COUNTIF($G$7:G401,G401))</f>
        <v>39</v>
      </c>
      <c r="I401" s="16">
        <v>1.78125</v>
      </c>
    </row>
    <row r="402" spans="1:9" ht="15" customHeight="1">
      <c r="A402" s="9">
        <f t="shared" si="6"/>
        <v>399</v>
      </c>
      <c r="B402" s="10">
        <v>220</v>
      </c>
      <c r="C402" s="11" t="str">
        <f>IF(B402="","",LOOKUP(B402,'[1]ISCRIZIONI'!$A$3:$B$949))</f>
        <v>VETTORELLO</v>
      </c>
      <c r="D402" s="11" t="str">
        <f>IF(B402="","",LOOKUP(B402,'[1]ISCRIZIONI'!$A$3:$C$949))</f>
        <v>CLAUDIO</v>
      </c>
      <c r="E402" s="12" t="str">
        <f>IF(B402="","",LOOKUP(B402,'[1]ISCRIZIONI'!$A$3:$E$949))</f>
        <v>PASTA GRANAROLO</v>
      </c>
      <c r="F402" s="13">
        <f>IF(B402="","",LOOKUP(B402,'[1]ISCRIZIONI'!$A$3:$F$492))</f>
        <v>1986</v>
      </c>
      <c r="G402" s="13" t="str">
        <f>IF(B402="","",LOOKUP(B402,'[1]ISCRIZIONI'!$A$3:$G$949))</f>
        <v>J - SM</v>
      </c>
      <c r="H402" s="13">
        <v>105</v>
      </c>
      <c r="I402" s="16">
        <v>1.7833333333333332</v>
      </c>
    </row>
    <row r="403" spans="1:9" ht="15" customHeight="1">
      <c r="A403" s="9">
        <f t="shared" si="6"/>
        <v>400</v>
      </c>
      <c r="B403" s="10">
        <v>294</v>
      </c>
      <c r="C403" s="11" t="str">
        <f>IF(B403="","",LOOKUP(B403,'[1]ISCRIZIONI'!$A$3:$B$949))</f>
        <v>CHELI</v>
      </c>
      <c r="D403" s="11" t="str">
        <f>IF(B403="","",LOOKUP(B403,'[1]ISCRIZIONI'!$A$3:$C$949))</f>
        <v>PATRIZIA</v>
      </c>
      <c r="E403" s="12" t="str">
        <f>IF(B403="","",LOOKUP(B403,'[1]ISCRIZIONI'!$A$3:$E$949))</f>
        <v>SANRAFEL</v>
      </c>
      <c r="F403" s="13">
        <f>IF(B403="","",LOOKUP(B403,'[1]ISCRIZIONI'!$A$3:$F$492))</f>
        <v>1952</v>
      </c>
      <c r="G403" s="13" t="str">
        <f>IF(B403="","",LOOKUP(B403,'[1]ISCRIZIONI'!$A$3:$G$949))</f>
        <v>VF</v>
      </c>
      <c r="H403" s="13">
        <f>IF(G403="","",COUNTIF($G$7:G403,G403))</f>
        <v>14</v>
      </c>
      <c r="I403" s="16">
        <v>1.7847222222222223</v>
      </c>
    </row>
    <row r="404" spans="1:9" ht="15" customHeight="1">
      <c r="A404" s="9">
        <f t="shared" si="6"/>
        <v>401</v>
      </c>
      <c r="B404" s="10">
        <v>331</v>
      </c>
      <c r="C404" s="11" t="str">
        <f>IF(B404="","",LOOKUP(B404,'[1]ISCRIZIONI'!$A$3:$B$949))</f>
        <v>GRAZIA</v>
      </c>
      <c r="D404" s="11" t="str">
        <f>IF(B404="","",LOOKUP(B404,'[1]ISCRIZIONI'!$A$3:$C$949))</f>
        <v>CESARE</v>
      </c>
      <c r="E404" s="12" t="str">
        <f>IF(B404="","",LOOKUP(B404,'[1]ISCRIZIONI'!$A$3:$E$949))</f>
        <v>CALDERARA TECNOPLAST</v>
      </c>
      <c r="F404" s="13">
        <f>IF(B404="","",LOOKUP(B404,'[1]ISCRIZIONI'!$A$3:$F$492))</f>
        <v>1952</v>
      </c>
      <c r="G404" s="13" t="str">
        <f>IF(B404="","",LOOKUP(B404,'[1]ISCRIZIONI'!$A$3:$G$949))</f>
        <v>VBM</v>
      </c>
      <c r="H404" s="13">
        <f>IF(G404="","",COUNTIF($G$7:G404,G404))</f>
        <v>32</v>
      </c>
      <c r="I404" s="16">
        <v>1.7861111111111112</v>
      </c>
    </row>
    <row r="405" spans="1:9" ht="15" customHeight="1">
      <c r="A405" s="9">
        <f t="shared" si="6"/>
        <v>402</v>
      </c>
      <c r="B405" s="10">
        <v>218</v>
      </c>
      <c r="C405" s="11" t="str">
        <f>IF(B405="","",LOOKUP(B405,'[1]ISCRIZIONI'!$A$3:$B$949))</f>
        <v>TRAMONTANO</v>
      </c>
      <c r="D405" s="11" t="str">
        <f>IF(B405="","",LOOKUP(B405,'[1]ISCRIZIONI'!$A$3:$C$949))</f>
        <v>FRANCESCO</v>
      </c>
      <c r="E405" s="12" t="str">
        <f>IF(B405="","",LOOKUP(B405,'[1]ISCRIZIONI'!$A$3:$E$949))</f>
        <v>PASTA GRANAROLO</v>
      </c>
      <c r="F405" s="13">
        <f>IF(B405="","",LOOKUP(B405,'[1]ISCRIZIONI'!$A$3:$F$492))</f>
        <v>1948</v>
      </c>
      <c r="G405" s="13" t="str">
        <f>IF(B405="","",LOOKUP(B405,'[1]ISCRIZIONI'!$A$3:$G$949))</f>
        <v>VBM</v>
      </c>
      <c r="H405" s="13">
        <f>IF(G405="","",COUNTIF($G$7:G405,G405))</f>
        <v>33</v>
      </c>
      <c r="I405" s="14">
        <v>1.79375</v>
      </c>
    </row>
    <row r="406" spans="1:9" ht="15" customHeight="1">
      <c r="A406" s="9">
        <f t="shared" si="6"/>
        <v>403</v>
      </c>
      <c r="B406" s="10">
        <v>435</v>
      </c>
      <c r="C406" s="11" t="str">
        <f>IF(B406="","",LOOKUP(B406,'[1]ISCRIZIONI'!$A$3:$B$949))</f>
        <v>NANNETTI</v>
      </c>
      <c r="D406" s="11" t="str">
        <f>IF(B406="","",LOOKUP(B406,'[1]ISCRIZIONI'!$A$3:$C$949))</f>
        <v>STEFANO</v>
      </c>
      <c r="E406" s="12" t="str">
        <f>IF(B406="","",LOOKUP(B406,'[1]ISCRIZIONI'!$A$3:$E$949))</f>
        <v>SANRAFEL</v>
      </c>
      <c r="F406" s="13">
        <f>IF(B406="","",LOOKUP(B406,'[1]ISCRIZIONI'!$A$3:$F$492))</f>
        <v>1958</v>
      </c>
      <c r="G406" s="13" t="s">
        <v>369</v>
      </c>
      <c r="H406" s="13">
        <f>IF(G406="","",COUNTIF($G$7:G406,G406))</f>
        <v>71</v>
      </c>
      <c r="I406" s="14">
        <v>1.795138888888889</v>
      </c>
    </row>
    <row r="407" spans="1:9" ht="15" customHeight="1">
      <c r="A407" s="9">
        <f t="shared" si="6"/>
        <v>404</v>
      </c>
      <c r="B407" s="10">
        <v>325</v>
      </c>
      <c r="C407" s="11" t="str">
        <f>IF(B407="","",LOOKUP(B407,'[1]ISCRIZIONI'!$A$3:$B$949))</f>
        <v>CAGLIANO</v>
      </c>
      <c r="D407" s="11" t="str">
        <f>IF(B407="","",LOOKUP(B407,'[1]ISCRIZIONI'!$A$3:$C$949))</f>
        <v>GIUSEPPE</v>
      </c>
      <c r="E407" s="12" t="str">
        <f>IF(B407="","",LOOKUP(B407,'[1]ISCRIZIONI'!$A$3:$E$949))</f>
        <v>CALDERARA TECNOPLAST</v>
      </c>
      <c r="F407" s="13">
        <f>IF(B407="","",LOOKUP(B407,'[1]ISCRIZIONI'!$A$3:$F$492))</f>
        <v>1953</v>
      </c>
      <c r="G407" s="13" t="str">
        <f>IF(B407="","",LOOKUP(B407,'[1]ISCRIZIONI'!$A$3:$G$949))</f>
        <v>VBM</v>
      </c>
      <c r="H407" s="13">
        <f>IF(G407="","",COUNTIF($G$7:G407,G407))</f>
        <v>34</v>
      </c>
      <c r="I407" s="14">
        <v>1.7972222222222223</v>
      </c>
    </row>
    <row r="408" spans="1:9" ht="15" customHeight="1">
      <c r="A408" s="9">
        <f t="shared" si="6"/>
        <v>405</v>
      </c>
      <c r="B408" s="10">
        <v>159</v>
      </c>
      <c r="C408" s="11" t="str">
        <f>IF(B408="","",LOOKUP(B408,'[1]ISCRIZIONI'!$A$3:$B$949))</f>
        <v>MURTAS</v>
      </c>
      <c r="D408" s="11" t="str">
        <f>IF(B408="","",LOOKUP(B408,'[1]ISCRIZIONI'!$A$3:$C$949))</f>
        <v>FABIOLA</v>
      </c>
      <c r="E408" s="12" t="str">
        <f>IF(B408="","",LOOKUP(B408,'[1]ISCRIZIONI'!$A$3:$E$949))</f>
        <v>LOLLI AUTO</v>
      </c>
      <c r="F408" s="13">
        <f>IF(B408="","",LOOKUP(B408,'[1]ISCRIZIONI'!$A$3:$F$492))</f>
        <v>1966</v>
      </c>
      <c r="G408" s="13" t="str">
        <f>IF(B408="","",LOOKUP(B408,'[1]ISCRIZIONI'!$A$3:$G$949))</f>
        <v>MF</v>
      </c>
      <c r="H408" s="13">
        <f>IF(G408="","",COUNTIF($G$7:G408,G408))</f>
        <v>23</v>
      </c>
      <c r="I408" s="14">
        <v>1.8</v>
      </c>
    </row>
    <row r="409" spans="1:9" ht="15" customHeight="1">
      <c r="A409" s="9">
        <f t="shared" si="6"/>
        <v>406</v>
      </c>
      <c r="B409" s="10">
        <v>451</v>
      </c>
      <c r="C409" s="11" t="str">
        <f>IF(B409="","",LOOKUP(B409,'[1]ISCRIZIONI'!$A$3:$B$949))</f>
        <v>ZAMBONELLI</v>
      </c>
      <c r="D409" s="11" t="str">
        <f>IF(B409="","",LOOKUP(B409,'[1]ISCRIZIONI'!$A$3:$C$949))</f>
        <v>ALESSANDRA</v>
      </c>
      <c r="E409" s="12" t="str">
        <f>IF(B409="","",LOOKUP(B409,'[1]ISCRIZIONI'!$A$3:$E$949))</f>
        <v>PASTA GRANAROLO</v>
      </c>
      <c r="F409" s="13">
        <f>IF(B409="","",LOOKUP(B409,'[1]ISCRIZIONI'!$A$3:$F$492))</f>
        <v>1957</v>
      </c>
      <c r="G409" s="13" t="str">
        <f>IF(B409="","",LOOKUP(B409,'[1]ISCRIZIONI'!$A$3:$G$949))</f>
        <v>VF</v>
      </c>
      <c r="H409" s="13">
        <f>IF(G409="","",COUNTIF($G$7:G409,G409))</f>
        <v>15</v>
      </c>
      <c r="I409" s="14">
        <v>1.8006944444444446</v>
      </c>
    </row>
    <row r="410" spans="1:10" ht="15" customHeight="1">
      <c r="A410" s="9">
        <f t="shared" si="6"/>
        <v>407</v>
      </c>
      <c r="B410" s="10">
        <v>328</v>
      </c>
      <c r="C410" s="11" t="s">
        <v>280</v>
      </c>
      <c r="D410" s="11" t="s">
        <v>281</v>
      </c>
      <c r="E410" s="12" t="str">
        <f>IF(B410="","",LOOKUP(B410,'[1]ISCRIZIONI'!$A$3:$E$949))</f>
        <v>CALDERARA TECNOPLAST</v>
      </c>
      <c r="F410" s="13">
        <v>1958</v>
      </c>
      <c r="G410" s="13" t="s">
        <v>282</v>
      </c>
      <c r="H410" s="13">
        <f>IF(G410="","",COUNTIF($G$7:G410,G410))</f>
        <v>16</v>
      </c>
      <c r="I410" s="14">
        <v>1.8055555555555556</v>
      </c>
      <c r="J410" s="30"/>
    </row>
    <row r="411" spans="1:9" ht="15" customHeight="1">
      <c r="A411" s="9">
        <f t="shared" si="6"/>
        <v>408</v>
      </c>
      <c r="B411" s="10">
        <v>30</v>
      </c>
      <c r="C411" s="11" t="str">
        <f>IF(B411="","",LOOKUP(B411,'[1]ISCRIZIONI'!$A$3:$B$949))</f>
        <v>ACCORSI</v>
      </c>
      <c r="D411" s="11" t="str">
        <f>IF(B411="","",LOOKUP(B411,'[1]ISCRIZIONI'!$A$3:$C$949))</f>
        <v>ENRICO</v>
      </c>
      <c r="E411" s="12" t="str">
        <f>IF(B411="","",LOOKUP(B411,'[1]ISCRIZIONI'!$A$3:$E$949))</f>
        <v>M.D.S. SASSUOLO</v>
      </c>
      <c r="F411" s="13">
        <f>IF(B411="","",LOOKUP(B411,'[1]ISCRIZIONI'!$A$3:$F$492))</f>
        <v>1977</v>
      </c>
      <c r="G411" s="13" t="str">
        <f>IF(B411="","",LOOKUP(B411,'[1]ISCRIZIONI'!$A$3:$G$949))</f>
        <v>J - SM</v>
      </c>
      <c r="H411" s="13">
        <v>106</v>
      </c>
      <c r="I411" s="14">
        <v>1.8076388888888888</v>
      </c>
    </row>
    <row r="412" spans="1:9" ht="15" customHeight="1">
      <c r="A412" s="9">
        <f t="shared" si="6"/>
        <v>409</v>
      </c>
      <c r="B412" s="10">
        <v>90</v>
      </c>
      <c r="C412" s="11" t="str">
        <f>IF(B412="","",LOOKUP(B412,'[1]ISCRIZIONI'!$A$3:$B$949))</f>
        <v>VENTURINI</v>
      </c>
      <c r="D412" s="11" t="str">
        <f>IF(B412="","",LOOKUP(B412,'[1]ISCRIZIONI'!$A$3:$C$949))</f>
        <v>LORENZA</v>
      </c>
      <c r="E412" s="12" t="str">
        <f>IF(B412="","",LOOKUP(B412,'[1]ISCRIZIONI'!$A$3:$E$949))</f>
        <v>LUMEGA</v>
      </c>
      <c r="F412" s="13">
        <f>IF(B412="","",LOOKUP(B412,'[1]ISCRIZIONI'!$A$3:$F$492))</f>
        <v>1957</v>
      </c>
      <c r="G412" s="13" t="str">
        <f>IF(B412="","",LOOKUP(B412,'[1]ISCRIZIONI'!$A$3:$G$949))</f>
        <v>VF</v>
      </c>
      <c r="H412" s="13">
        <f>IF(G412="","",COUNTIF($G$7:G412,G412))</f>
        <v>17</v>
      </c>
      <c r="I412" s="14">
        <v>1.8138888888888889</v>
      </c>
    </row>
    <row r="413" spans="1:9" ht="15" customHeight="1">
      <c r="A413" s="9">
        <f t="shared" si="6"/>
        <v>410</v>
      </c>
      <c r="B413" s="10">
        <v>334</v>
      </c>
      <c r="C413" s="11" t="str">
        <f>IF(B413="","",LOOKUP(B413,'[1]ISCRIZIONI'!$A$3:$B$949))</f>
        <v>MASSIMI</v>
      </c>
      <c r="D413" s="11" t="str">
        <f>IF(B413="","",LOOKUP(B413,'[1]ISCRIZIONI'!$A$3:$C$949))</f>
        <v>CRISTINA</v>
      </c>
      <c r="E413" s="12" t="str">
        <f>IF(B413="","",LOOKUP(B413,'[1]ISCRIZIONI'!$A$3:$E$949))</f>
        <v>CALDERARA TECNOPLAST</v>
      </c>
      <c r="F413" s="13">
        <f>IF(B413="","",LOOKUP(B413,'[1]ISCRIZIONI'!$A$3:$F$492))</f>
        <v>1977</v>
      </c>
      <c r="G413" s="13" t="str">
        <f>IF(B413="","",LOOKUP(B413,'[1]ISCRIZIONI'!$A$3:$G$949))</f>
        <v>J - SF</v>
      </c>
      <c r="H413" s="13">
        <f>IF(G413="","",COUNTIF($G$7:G413,G413))</f>
        <v>40</v>
      </c>
      <c r="I413" s="14">
        <v>1.8222222222222222</v>
      </c>
    </row>
    <row r="414" spans="1:9" ht="15" customHeight="1">
      <c r="A414" s="9">
        <f t="shared" si="6"/>
        <v>411</v>
      </c>
      <c r="B414" s="10">
        <v>296</v>
      </c>
      <c r="C414" s="11" t="str">
        <f>IF(B414="","",LOOKUP(B414,'[1]ISCRIZIONI'!$A$3:$B$949))</f>
        <v>BRUNETTI</v>
      </c>
      <c r="D414" s="11" t="str">
        <f>IF(B414="","",LOOKUP(B414,'[1]ISCRIZIONI'!$A$3:$C$949))</f>
        <v>GIUSEPPE</v>
      </c>
      <c r="E414" s="12" t="str">
        <f>IF(B414="","",LOOKUP(B414,'[1]ISCRIZIONI'!$A$3:$E$949))</f>
        <v>SANRAFEL</v>
      </c>
      <c r="F414" s="13">
        <f>IF(B414="","",LOOKUP(B414,'[1]ISCRIZIONI'!$A$3:$F$492))</f>
        <v>1943</v>
      </c>
      <c r="G414" s="13" t="str">
        <f>IF(B414="","",LOOKUP(B414,'[1]ISCRIZIONI'!$A$3:$G$949))</f>
        <v>VBM</v>
      </c>
      <c r="H414" s="13">
        <f>IF(G414="","",COUNTIF($G$7:G414,G414))</f>
        <v>35</v>
      </c>
      <c r="I414" s="14">
        <v>1.8277777777777777</v>
      </c>
    </row>
    <row r="415" spans="1:9" ht="15" customHeight="1">
      <c r="A415" s="9">
        <f t="shared" si="6"/>
        <v>412</v>
      </c>
      <c r="B415" s="10">
        <v>430</v>
      </c>
      <c r="C415" s="11" t="str">
        <f>IF(B415="","",LOOKUP(B415,'[1]ISCRIZIONI'!$A$3:$B$949))</f>
        <v>GUERRE</v>
      </c>
      <c r="D415" s="11" t="str">
        <f>IF(B415="","",LOOKUP(B415,'[1]ISCRIZIONI'!$A$3:$C$949))</f>
        <v>ANNA RITA</v>
      </c>
      <c r="E415" s="12" t="str">
        <f>IF(B415="","",LOOKUP(B415,'[1]ISCRIZIONI'!$A$3:$E$949))</f>
        <v>PASTA GRANAROLO</v>
      </c>
      <c r="F415" s="13">
        <f>IF(B415="","",LOOKUP(B415,'[1]ISCRIZIONI'!$A$3:$F$492))</f>
        <v>1957</v>
      </c>
      <c r="G415" s="13" t="str">
        <f>IF(B415="","",LOOKUP(B415,'[1]ISCRIZIONI'!$A$3:$G$949))</f>
        <v>VF</v>
      </c>
      <c r="H415" s="13">
        <f>IF(G415="","",COUNTIF($G$7:G415,G415))</f>
        <v>18</v>
      </c>
      <c r="I415" s="14">
        <v>1.8472222222222223</v>
      </c>
    </row>
    <row r="416" spans="1:9" ht="15" customHeight="1">
      <c r="A416" s="9">
        <f t="shared" si="6"/>
        <v>413</v>
      </c>
      <c r="B416" s="10">
        <v>26</v>
      </c>
      <c r="C416" s="11" t="str">
        <f>IF(B416="","",LOOKUP(B416,'[1]ISCRIZIONI'!$A$3:$B$949))</f>
        <v>FERRO</v>
      </c>
      <c r="D416" s="11" t="str">
        <f>IF(B416="","",LOOKUP(B416,'[1]ISCRIZIONI'!$A$3:$C$949))</f>
        <v>MARIA</v>
      </c>
      <c r="E416" s="12" t="str">
        <f>IF(B416="","",LOOKUP(B416,'[1]ISCRIZIONI'!$A$3:$E$949))</f>
        <v>AUSL CIRCOLO RAVONE</v>
      </c>
      <c r="F416" s="13">
        <f>IF(B416="","",LOOKUP(B416,'[1]ISCRIZIONI'!$A$3:$F$492))</f>
        <v>1973</v>
      </c>
      <c r="G416" s="13" t="str">
        <f>IF(B416="","",LOOKUP(B416,'[1]ISCRIZIONI'!$A$3:$G$949))</f>
        <v>MF</v>
      </c>
      <c r="H416" s="13">
        <f>IF(G416="","",COUNTIF($G$7:G416,G416))</f>
        <v>24</v>
      </c>
      <c r="I416" s="14">
        <v>1.8534722222222222</v>
      </c>
    </row>
    <row r="417" spans="1:9" ht="15" customHeight="1">
      <c r="A417" s="9">
        <f t="shared" si="6"/>
        <v>414</v>
      </c>
      <c r="B417" s="10">
        <v>436</v>
      </c>
      <c r="C417" s="11" t="str">
        <f>IF(B417="","",LOOKUP(B417,'[1]ISCRIZIONI'!$A$3:$B$949))</f>
        <v>NANETTI</v>
      </c>
      <c r="D417" s="11" t="str">
        <f>IF(B417="","",LOOKUP(B417,'[1]ISCRIZIONI'!$A$3:$C$949))</f>
        <v>RITA</v>
      </c>
      <c r="E417" s="12" t="str">
        <f>IF(B417="","",LOOKUP(B417,'[1]ISCRIZIONI'!$A$3:$E$949))</f>
        <v>SANRAFEL</v>
      </c>
      <c r="F417" s="13">
        <f>IF(B417="","",LOOKUP(B417,'[1]ISCRIZIONI'!$A$3:$F$492))</f>
        <v>1968</v>
      </c>
      <c r="G417" s="13" t="str">
        <f>IF(B417="","",LOOKUP(B417,'[1]ISCRIZIONI'!$A$3:$G$949))</f>
        <v>MF</v>
      </c>
      <c r="H417" s="13">
        <f>IF(G417="","",COUNTIF($G$7:G417,G417))</f>
        <v>25</v>
      </c>
      <c r="I417" s="14">
        <v>1.8645833333333333</v>
      </c>
    </row>
    <row r="418" spans="1:9" ht="15" customHeight="1">
      <c r="A418" s="9">
        <f t="shared" si="6"/>
        <v>415</v>
      </c>
      <c r="B418" s="10">
        <v>127</v>
      </c>
      <c r="C418" s="11" t="str">
        <f>IF(B418="","",LOOKUP(B418,'[1]ISCRIZIONI'!$A$3:$B$949))</f>
        <v>MARESCALCHI</v>
      </c>
      <c r="D418" s="11" t="str">
        <f>IF(B418="","",LOOKUP(B418,'[1]ISCRIZIONI'!$A$3:$C$949))</f>
        <v>MICHELE</v>
      </c>
      <c r="E418" s="12" t="str">
        <f>IF(B418="","",LOOKUP(B418,'[1]ISCRIZIONI'!$A$3:$E$949))</f>
        <v>FINALE EMILIA</v>
      </c>
      <c r="F418" s="13">
        <f>IF(B418="","",LOOKUP(B418,'[1]ISCRIZIONI'!$A$3:$F$492))</f>
        <v>1965</v>
      </c>
      <c r="G418" s="13" t="str">
        <f>IF(B418="","",LOOKUP(B418,'[1]ISCRIZIONI'!$A$3:$G$949))</f>
        <v>MM</v>
      </c>
      <c r="H418" s="13">
        <f>IF(G418="","",COUNTIF($G$7:G418,G418))</f>
        <v>120</v>
      </c>
      <c r="I418" s="14">
        <v>1.8666666666666665</v>
      </c>
    </row>
    <row r="419" spans="1:9" ht="15" customHeight="1">
      <c r="A419" s="9">
        <f t="shared" si="6"/>
        <v>416</v>
      </c>
      <c r="B419" s="10">
        <v>158</v>
      </c>
      <c r="C419" s="11" t="str">
        <f>IF(B419="","",LOOKUP(B419,'[1]ISCRIZIONI'!$A$3:$B$949))</f>
        <v>VEGGETTI</v>
      </c>
      <c r="D419" s="11" t="str">
        <f>IF(B419="","",LOOKUP(B419,'[1]ISCRIZIONI'!$A$3:$C$949))</f>
        <v>MANUELA</v>
      </c>
      <c r="E419" s="12" t="str">
        <f>IF(B419="","",LOOKUP(B419,'[1]ISCRIZIONI'!$A$3:$E$949))</f>
        <v>LOLLI AUTO</v>
      </c>
      <c r="F419" s="13">
        <f>IF(B419="","",LOOKUP(B419,'[1]ISCRIZIONI'!$A$3:$F$492))</f>
        <v>1963</v>
      </c>
      <c r="G419" s="13" t="str">
        <f>IF(B419="","",LOOKUP(B419,'[1]ISCRIZIONI'!$A$3:$G$949))</f>
        <v>VF</v>
      </c>
      <c r="H419" s="13">
        <f>IF(G419="","",COUNTIF($G$7:G419,G419))</f>
        <v>19</v>
      </c>
      <c r="I419" s="14">
        <v>1.8743055555555557</v>
      </c>
    </row>
    <row r="420" spans="1:9" ht="15" customHeight="1">
      <c r="A420" s="9">
        <f t="shared" si="6"/>
        <v>417</v>
      </c>
      <c r="B420" s="10">
        <v>148</v>
      </c>
      <c r="C420" s="11" t="str">
        <f>IF(B420="","",LOOKUP(B420,'[1]ISCRIZIONI'!$A$3:$B$949))</f>
        <v>LEONI</v>
      </c>
      <c r="D420" s="11" t="str">
        <f>IF(B420="","",LOOKUP(B420,'[1]ISCRIZIONI'!$A$3:$C$949))</f>
        <v>MARZIA</v>
      </c>
      <c r="E420" s="12" t="str">
        <f>IF(B420="","",LOOKUP(B420,'[1]ISCRIZIONI'!$A$3:$E$949))</f>
        <v>LOLLI AUTO</v>
      </c>
      <c r="F420" s="13">
        <f>IF(B420="","",LOOKUP(B420,'[1]ISCRIZIONI'!$A$3:$F$492))</f>
        <v>1956</v>
      </c>
      <c r="G420" s="13" t="str">
        <f>IF(B420="","",LOOKUP(B420,'[1]ISCRIZIONI'!$A$3:$G$949))</f>
        <v>VF</v>
      </c>
      <c r="H420" s="13">
        <f>IF(G420="","",COUNTIF($G$7:G420,G420))</f>
        <v>20</v>
      </c>
      <c r="I420" s="14">
        <v>1.9006944444444445</v>
      </c>
    </row>
    <row r="421" spans="1:9" ht="15" customHeight="1">
      <c r="A421" s="9">
        <f t="shared" si="6"/>
        <v>418</v>
      </c>
      <c r="B421" s="10">
        <v>257</v>
      </c>
      <c r="C421" s="11" t="str">
        <f>IF(B421="","",LOOKUP(B421,'[1]ISCRIZIONI'!$A$3:$B$949))</f>
        <v>SERRA</v>
      </c>
      <c r="D421" s="11" t="str">
        <f>IF(B421="","",LOOKUP(B421,'[1]ISCRIZIONI'!$A$3:$C$949))</f>
        <v>MARIA BEATRICE</v>
      </c>
      <c r="E421" s="12" t="str">
        <f>IF(B421="","",LOOKUP(B421,'[1]ISCRIZIONI'!$A$3:$E$949))</f>
        <v>ATL. CASTENASO</v>
      </c>
      <c r="F421" s="13">
        <f>IF(B421="","",LOOKUP(B421,'[1]ISCRIZIONI'!$A$3:$F$492))</f>
        <v>1995</v>
      </c>
      <c r="G421" s="13" t="str">
        <f>IF(B421="","",LOOKUP(B421,'[1]ISCRIZIONI'!$A$3:$G$949))</f>
        <v>J - SF</v>
      </c>
      <c r="H421" s="13">
        <f>IF(G421="","",COUNTIF($G$7:G421,G421))</f>
        <v>41</v>
      </c>
      <c r="I421" s="14">
        <v>1.923611111111111</v>
      </c>
    </row>
    <row r="422" spans="1:9" ht="15" customHeight="1">
      <c r="A422" s="9">
        <f t="shared" si="6"/>
        <v>419</v>
      </c>
      <c r="B422" s="10">
        <v>154</v>
      </c>
      <c r="C422" s="11" t="str">
        <f>IF(B422="","",LOOKUP(B422,'[1]ISCRIZIONI'!$A$3:$B$949))</f>
        <v>GIORDANI</v>
      </c>
      <c r="D422" s="11" t="str">
        <f>IF(B422="","",LOOKUP(B422,'[1]ISCRIZIONI'!$A$3:$C$949))</f>
        <v>FLAVIO</v>
      </c>
      <c r="E422" s="12" t="str">
        <f>IF(B422="","",LOOKUP(B422,'[1]ISCRIZIONI'!$A$3:$E$949))</f>
        <v>LOLLI AUTO</v>
      </c>
      <c r="F422" s="13">
        <f>IF(B422="","",LOOKUP(B422,'[1]ISCRIZIONI'!$A$3:$F$492))</f>
        <v>1953</v>
      </c>
      <c r="G422" s="13" t="str">
        <f>IF(B422="","",LOOKUP(B422,'[1]ISCRIZIONI'!$A$3:$G$949))</f>
        <v>VBM</v>
      </c>
      <c r="H422" s="13">
        <f>IF(G422="","",COUNTIF($G$7:G422,G422))</f>
        <v>36</v>
      </c>
      <c r="I422" s="14">
        <v>1.925</v>
      </c>
    </row>
    <row r="423" spans="1:9" ht="15" customHeight="1">
      <c r="A423" s="9">
        <f t="shared" si="6"/>
        <v>420</v>
      </c>
      <c r="B423" s="10">
        <v>222</v>
      </c>
      <c r="C423" s="11" t="str">
        <f>IF(B423="","",LOOKUP(B423,'[1]ISCRIZIONI'!$A$3:$B$949))</f>
        <v>BARTOLETTI</v>
      </c>
      <c r="D423" s="11" t="str">
        <f>IF(B423="","",LOOKUP(B423,'[1]ISCRIZIONI'!$A$3:$C$949))</f>
        <v>NELLO</v>
      </c>
      <c r="E423" s="12" t="str">
        <f>IF(B423="","",LOOKUP(B423,'[1]ISCRIZIONI'!$A$3:$E$949))</f>
        <v>AVIS S. LAZZARO</v>
      </c>
      <c r="F423" s="13">
        <f>IF(B423="","",LOOKUP(B423,'[1]ISCRIZIONI'!$A$3:$F$492))</f>
        <v>1936</v>
      </c>
      <c r="G423" s="13" t="str">
        <f>IF(B423="","",LOOKUP(B423,'[1]ISCRIZIONI'!$A$3:$G$949))</f>
        <v>VBM</v>
      </c>
      <c r="H423" s="13">
        <f>IF(G423="","",COUNTIF($G$7:G423,G423))</f>
        <v>37</v>
      </c>
      <c r="I423" s="14">
        <v>1.9423611111111112</v>
      </c>
    </row>
    <row r="424" spans="1:9" ht="15" customHeight="1">
      <c r="A424" s="9">
        <f t="shared" si="6"/>
        <v>421</v>
      </c>
      <c r="B424" s="10">
        <v>262</v>
      </c>
      <c r="C424" s="11" t="str">
        <f>IF(B424="","",LOOKUP(B424,'[1]ISCRIZIONI'!$A$3:$B$949))</f>
        <v>STEFANELLI</v>
      </c>
      <c r="D424" s="11" t="str">
        <f>IF(B424="","",LOOKUP(B424,'[1]ISCRIZIONI'!$A$3:$C$949))</f>
        <v>ARTURO</v>
      </c>
      <c r="E424" s="12" t="str">
        <f>IF(B424="","",LOOKUP(B424,'[1]ISCRIZIONI'!$A$3:$E$949))</f>
        <v>LOLLI AUTO</v>
      </c>
      <c r="F424" s="13">
        <f>IF(B424="","",LOOKUP(B424,'[1]ISCRIZIONI'!$A$3:$F$492))</f>
        <v>1945</v>
      </c>
      <c r="G424" s="13" t="str">
        <f>IF(B424="","",LOOKUP(B424,'[1]ISCRIZIONI'!$A$3:$G$949))</f>
        <v>VBM</v>
      </c>
      <c r="H424" s="13">
        <f>IF(G424="","",COUNTIF($G$7:G424,G424))</f>
        <v>38</v>
      </c>
      <c r="I424" s="14">
        <v>1.9479166666666667</v>
      </c>
    </row>
    <row r="425" spans="1:9" ht="15" customHeight="1">
      <c r="A425" s="9">
        <f t="shared" si="6"/>
        <v>422</v>
      </c>
      <c r="B425" s="10">
        <v>152</v>
      </c>
      <c r="C425" s="11" t="str">
        <f>IF(B425="","",LOOKUP(B425,'[1]ISCRIZIONI'!$A$3:$B$949))</f>
        <v>MELCHIORRI</v>
      </c>
      <c r="D425" s="11" t="str">
        <f>IF(B425="","",LOOKUP(B425,'[1]ISCRIZIONI'!$A$3:$C$949))</f>
        <v>DUILIO</v>
      </c>
      <c r="E425" s="12" t="str">
        <f>IF(B425="","",LOOKUP(B425,'[1]ISCRIZIONI'!$A$3:$E$949))</f>
        <v>LOLLI AUTO</v>
      </c>
      <c r="F425" s="13">
        <f>IF(B425="","",LOOKUP(B425,'[1]ISCRIZIONI'!$A$3:$F$492))</f>
        <v>1947</v>
      </c>
      <c r="G425" s="13" t="str">
        <f>IF(B425="","",LOOKUP(B425,'[1]ISCRIZIONI'!$A$3:$G$949))</f>
        <v>VBM</v>
      </c>
      <c r="H425" s="13">
        <f>IF(G425="","",COUNTIF($G$7:G425,G425))</f>
        <v>39</v>
      </c>
      <c r="I425" s="14">
        <v>1.9763888888888888</v>
      </c>
    </row>
    <row r="426" spans="1:9" ht="15" customHeight="1">
      <c r="A426" s="9">
        <f t="shared" si="6"/>
        <v>423</v>
      </c>
      <c r="B426" s="10">
        <v>23</v>
      </c>
      <c r="C426" s="11" t="str">
        <f>IF(B426="","",LOOKUP(B426,'[1]ISCRIZIONI'!$A$3:$B$949))</f>
        <v>DI MAURO</v>
      </c>
      <c r="D426" s="11" t="str">
        <f>IF(B426="","",LOOKUP(B426,'[1]ISCRIZIONI'!$A$3:$C$949))</f>
        <v>LORENZO</v>
      </c>
      <c r="E426" s="12" t="str">
        <f>IF(B426="","",LOOKUP(B426,'[1]ISCRIZIONI'!$A$3:$E$949))</f>
        <v>AUSL CIRCOLO RAVONE</v>
      </c>
      <c r="F426" s="13">
        <f>IF(B426="","",LOOKUP(B426,'[1]ISCRIZIONI'!$A$3:$F$492))</f>
        <v>1967</v>
      </c>
      <c r="G426" s="13" t="str">
        <f>IF(B426="","",LOOKUP(B426,'[1]ISCRIZIONI'!$A$3:$G$949))</f>
        <v>MM</v>
      </c>
      <c r="H426" s="13">
        <f>IF(G426="","",COUNTIF($G$7:G426,G426))</f>
        <v>121</v>
      </c>
      <c r="I426" s="14">
        <v>1.9902777777777778</v>
      </c>
    </row>
    <row r="427" spans="1:9" ht="15" customHeight="1">
      <c r="A427" s="9">
        <f t="shared" si="6"/>
        <v>424</v>
      </c>
      <c r="B427" s="10">
        <v>330</v>
      </c>
      <c r="C427" s="11" t="str">
        <f>IF(B427="","",LOOKUP(B427,'[1]ISCRIZIONI'!$A$3:$B$949))</f>
        <v>GAZZONI</v>
      </c>
      <c r="D427" s="11" t="str">
        <f>IF(B427="","",LOOKUP(B427,'[1]ISCRIZIONI'!$A$3:$C$949))</f>
        <v>GIANLUCA CLAUDIO</v>
      </c>
      <c r="E427" s="12" t="str">
        <f>IF(B427="","",LOOKUP(B427,'[1]ISCRIZIONI'!$A$3:$E$949))</f>
        <v>CALDERARA TECNOPLAST</v>
      </c>
      <c r="F427" s="13">
        <f>IF(B427="","",LOOKUP(B427,'[1]ISCRIZIONI'!$A$3:$F$492))</f>
        <v>1972</v>
      </c>
      <c r="G427" s="13" t="str">
        <f>IF(B427="","",LOOKUP(B427,'[1]ISCRIZIONI'!$A$3:$G$949))</f>
        <v>MM</v>
      </c>
      <c r="H427" s="13">
        <f>IF(G427="","",COUNTIF($G$7:G427,G427))</f>
        <v>122</v>
      </c>
      <c r="I427" s="14">
        <v>1.9993055555555557</v>
      </c>
    </row>
    <row r="428" spans="1:9" ht="15" customHeight="1">
      <c r="A428" s="9">
        <f t="shared" si="6"/>
        <v>425</v>
      </c>
      <c r="B428" s="10">
        <v>103</v>
      </c>
      <c r="C428" s="11" t="str">
        <f>IF(B428="","",LOOKUP(B428,'[1]ISCRIZIONI'!$A$3:$B$949))</f>
        <v>BORGHI</v>
      </c>
      <c r="D428" s="11" t="str">
        <f>IF(B428="","",LOOKUP(B428,'[1]ISCRIZIONI'!$A$3:$C$949))</f>
        <v>MONIA</v>
      </c>
      <c r="E428" s="12" t="str">
        <f>IF(B428="","",LOOKUP(B428,'[1]ISCRIZIONI'!$A$3:$E$949))</f>
        <v>CORRIFERRARA</v>
      </c>
      <c r="F428" s="13">
        <f>IF(B428="","",LOOKUP(B428,'[1]ISCRIZIONI'!$A$3:$F$492))</f>
        <v>1973</v>
      </c>
      <c r="G428" s="13" t="str">
        <f>IF(B428="","",LOOKUP(B428,'[1]ISCRIZIONI'!$A$3:$G$949))</f>
        <v>MF</v>
      </c>
      <c r="H428" s="13">
        <f>IF(G428="","",COUNTIF($G$7:G428,G428))</f>
        <v>26</v>
      </c>
      <c r="I428" s="14">
        <v>2.11875</v>
      </c>
    </row>
    <row r="429" spans="1:9" ht="15" customHeight="1">
      <c r="A429" s="9">
        <f t="shared" si="6"/>
        <v>426</v>
      </c>
      <c r="B429" s="10">
        <v>102</v>
      </c>
      <c r="C429" s="11" t="str">
        <f>IF(B429="","",LOOKUP(B429,'[1]ISCRIZIONI'!$A$3:$B$949))</f>
        <v>GAGLIARDI</v>
      </c>
      <c r="D429" s="11" t="str">
        <f>IF(B429="","",LOOKUP(B429,'[1]ISCRIZIONI'!$A$3:$C$949))</f>
        <v>ROMANO</v>
      </c>
      <c r="E429" s="12" t="str">
        <f>IF(B429="","",LOOKUP(B429,'[1]ISCRIZIONI'!$A$3:$E$949))</f>
        <v>CORRIFERRARA</v>
      </c>
      <c r="F429" s="13">
        <f>IF(B429="","",LOOKUP(B429,'[1]ISCRIZIONI'!$A$3:$F$492))</f>
        <v>1970</v>
      </c>
      <c r="G429" s="13" t="str">
        <f>IF(B429="","",LOOKUP(B429,'[1]ISCRIZIONI'!$A$3:$G$949))</f>
        <v>MM</v>
      </c>
      <c r="H429" s="13">
        <f>IF(G429="","",COUNTIF($G$7:G429,G429))</f>
        <v>123</v>
      </c>
      <c r="I429" s="17">
        <v>2.1194444444444445</v>
      </c>
    </row>
    <row r="430" spans="1:9" ht="15" customHeight="1">
      <c r="A430" s="9">
        <f t="shared" si="6"/>
        <v>427</v>
      </c>
      <c r="B430" s="10">
        <v>175</v>
      </c>
      <c r="C430" s="11" t="str">
        <f>IF(B430="","",LOOKUP(B430,'[1]ISCRIZIONI'!$A$3:$B$949))</f>
        <v>GABRIELLI</v>
      </c>
      <c r="D430" s="11" t="str">
        <f>IF(B430="","",LOOKUP(B430,'[1]ISCRIZIONI'!$A$3:$C$949))</f>
        <v>ALBERTO</v>
      </c>
      <c r="E430" s="12" t="str">
        <f>IF(B430="","",LOOKUP(B430,'[1]ISCRIZIONI'!$A$3:$E$949))</f>
        <v>PARCO DEI CEDRI AVIS</v>
      </c>
      <c r="F430" s="13">
        <f>IF(B430="","",LOOKUP(B430,'[1]ISCRIZIONI'!$A$3:$F$492))</f>
        <v>1938</v>
      </c>
      <c r="G430" s="13" t="str">
        <f>IF(B430="","",LOOKUP(B430,'[1]ISCRIZIONI'!$A$3:$G$949))</f>
        <v>VBM</v>
      </c>
      <c r="H430" s="13">
        <f>IF(G430="","",COUNTIF($G$7:G430,G430))</f>
        <v>40</v>
      </c>
      <c r="I430" s="14">
        <v>2.1277777777777778</v>
      </c>
    </row>
  </sheetData>
  <sheetProtection/>
  <autoFilter ref="A3:I430"/>
  <conditionalFormatting sqref="I5:I179">
    <cfRule type="expression" priority="2" dxfId="12" stopIfTrue="1">
      <formula>(J5=FALSE)</formula>
    </cfRule>
  </conditionalFormatting>
  <conditionalFormatting sqref="B4:B430">
    <cfRule type="cellIs" priority="1" dxfId="2" operator="notEqual" stopIfTrue="1">
      <formula>($U4&lt;&gt;0)</formula>
    </cfRule>
  </conditionalFormatting>
  <conditionalFormatting sqref="I181:I404">
    <cfRule type="expression" priority="3" dxfId="12" stopIfTrue="1">
      <formula>(J182=FALSE)</formula>
    </cfRule>
  </conditionalFormatting>
  <conditionalFormatting sqref="I180">
    <cfRule type="expression" priority="6" dxfId="12" stopIfTrue="1">
      <formula>(J181=FALSE)</formula>
    </cfRule>
  </conditionalFormatting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2013-12-26T16:47:46Z</cp:lastPrinted>
  <dcterms:created xsi:type="dcterms:W3CDTF">2013-12-26T10:46:22Z</dcterms:created>
  <dcterms:modified xsi:type="dcterms:W3CDTF">2013-12-26T21:24:36Z</dcterms:modified>
  <cp:category/>
  <cp:version/>
  <cp:contentType/>
  <cp:contentStatus/>
</cp:coreProperties>
</file>